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0" windowWidth="24240" windowHeight="13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<sst xmlns="http://schemas.openxmlformats.org/spreadsheetml/2006/main" count="635" uniqueCount="299">
  <si>
    <t>ΣΥΝΟΛΟ</t>
  </si>
  <si>
    <t>Μουστάκας Σπύρος</t>
  </si>
  <si>
    <t>Βαθμοί</t>
  </si>
  <si>
    <t>bonus</t>
  </si>
  <si>
    <t>Κονταράτος Θεμιστοκλής</t>
  </si>
  <si>
    <t>ΠΡΩΤΑΘΛΗΜΑ ΟΔΗΓΩΝ REGULARITY ΣΥΜΠΕΡΙΛΑΜΒΑΝΟΜΕΝΩΝ ΤΩΝ ΒΑΘΜΩΝ BONUS - ΓΕΝΙΚΗ ΚΑΤΑΤΑΞΗ</t>
  </si>
  <si>
    <t>Κατοχιανός Γεράσιμος</t>
  </si>
  <si>
    <t>Δούρος Αναστάσιος</t>
  </si>
  <si>
    <t>Αρβανίτης Νίκος</t>
  </si>
  <si>
    <t>Αλιμπέρτης Πέτρος</t>
  </si>
  <si>
    <t>Συντελεστής 2</t>
  </si>
  <si>
    <t>Συντελεστής 1</t>
  </si>
  <si>
    <t>Καλογεράς Δημήτρης</t>
  </si>
  <si>
    <t>Αρβανίτης Δημήτρης</t>
  </si>
  <si>
    <t>ΑΛΑΚ</t>
  </si>
  <si>
    <t>Χαραλαμπάκη Ιωάννα</t>
  </si>
  <si>
    <t>Καλογεράς Νικόλαος</t>
  </si>
  <si>
    <t>Μανσόλας Μαθιός</t>
  </si>
  <si>
    <t>Αρβανίτης Πέτρος</t>
  </si>
  <si>
    <t>ΠΡΩΤΑΘΛΗΜΑ ΣΥΝΟΔΗΓΩΝ REGULARITY ΣΥΜΠΕΡΙΛΑΜΒΑΝΟΜΕΝΩΝ ΤΩΝ ΒΑΘΜΩΝ BONUS - ΓΕΝΙΚΗ ΚΑΤΑΤΑΞΗ</t>
  </si>
  <si>
    <t>ΚΥΠΕΛΛΟ ΟΔΗΓΩΝ REGULARITY ΚΑΤΗΓΟΡΙΑΣ Β - Ε</t>
  </si>
  <si>
    <t>ΚΥΠΕΛΛΟ  ΣΥΝΟΔΗΓΩΝ REGULARITY ΚΑΤΗΓΟΡΙΑΣ Β - Ε</t>
  </si>
  <si>
    <t>ΚΥΠΕΛΛΟ ΟΔΗΓΩΝ REGULARITY ΚΑΤΗΓΟΡΙΑΣ F</t>
  </si>
  <si>
    <t>ΚΥΠΕΛΛΟ ΣΥΝΟΔΗΓΩΝ REGULARITY ΚΑΤΗΓΟΡΙΑΣ F</t>
  </si>
  <si>
    <t>ΚΥΠΕΛΛΟ ΟΔΗΓΩΝ REGULARITY ΚΑΤΗΓΟΡΙΑΣ G</t>
  </si>
  <si>
    <t>ΚΥΠΕΛΛΟ ΣΥΝΟΔΗΓΩΝ REGULARITY ΚΑΤΗΓΟΡΙΑΣ G</t>
  </si>
  <si>
    <t>ΚΥΠΕΛΛΟ ΟΔΗΓΩΝ REGULARITY ΚΑΤΗΓΟΡΙΑΣ Η</t>
  </si>
  <si>
    <t>ΚΥΠΕΛΛΟ ΣΥΝΟΔΗΓΩΝ REGULARITY ΚΑΤΗΓΟΡΙΑΣ Η</t>
  </si>
  <si>
    <t>ΚΥΠΕΛΛΟ ΟΔΗΓΩΝ REGULARITY ΚΑΤΗΓΟΡΙΑΣ Ι</t>
  </si>
  <si>
    <t>ΚΥΠΕΛΛΟ ΣΥΝΟΔΗΓΩΝ REGULARITY ΚΑΤΗΓΟΡΙΑΣ Ι</t>
  </si>
  <si>
    <t>ΚΥΠΕΛΛΟ ΟΔΗΓΩΝ REGULARITY ΚΑΤΗΓΟΡΙΑΣ J1 - J2</t>
  </si>
  <si>
    <t>ΚΥΠΕΛΛΟ ΣΥΝΟΔΗΓΩΝ REGULARITY ΚΑΤΗΓΟΡΙΑΣ J1 - J2</t>
  </si>
  <si>
    <t>Κανέλλη Βασιλική</t>
  </si>
  <si>
    <t>ΡΑΛΛΥ ΣΙΚΥΩΝΙΩΝ</t>
  </si>
  <si>
    <t>ΟΙ ΠΑΡΑΚΑΤΩ ΑΓΩΝΙΖΟΜΕΝΟΙ ΔΕΝ ΒΑΘΜΟΛΟΓΟΥΝΤΑΙ ΔΙΟΤΙ ΕΚΚΙΝΗΣΑΝ ΣΕ ΈΝΑ ΜΟΝΟ ΑΓΩΝΑ</t>
  </si>
  <si>
    <t>ARCADIA CLASSIC TOUR</t>
  </si>
  <si>
    <t>ΑΛMA ΝΑΥΠΛΙΟΥ</t>
  </si>
  <si>
    <t>ΑΝΑΒΑΣΗ ΔΙΟΝΥΣΟΥ</t>
  </si>
  <si>
    <t>ΕΛΛΑΔΑ</t>
  </si>
  <si>
    <t>ΑΛΜΑ ΑΙΓΙΟΥ</t>
  </si>
  <si>
    <t>ΑΡΤΕΜΙΣ</t>
  </si>
  <si>
    <t>Ντζουμάνης Θάνος</t>
  </si>
  <si>
    <t xml:space="preserve">Λιακοτίτης Χάρης </t>
  </si>
  <si>
    <t xml:space="preserve">Αρβανίτη Φωτεινή </t>
  </si>
  <si>
    <t xml:space="preserve">Ντάβος Παύλος </t>
  </si>
  <si>
    <t xml:space="preserve">Σωτηρόπουλος Ασημάκης </t>
  </si>
  <si>
    <t xml:space="preserve">Δαρζέντα Βέρα </t>
  </si>
  <si>
    <t xml:space="preserve">Τσιόγκας Χρήστος </t>
  </si>
  <si>
    <t xml:space="preserve">Τσιτσιλώνης Κωνσταντίνος </t>
  </si>
  <si>
    <t>Δεσύλας Σπύρος</t>
  </si>
  <si>
    <t xml:space="preserve">Λιούρκας Κωνσταντίνος </t>
  </si>
  <si>
    <t xml:space="preserve">Κοτζιάς Αλεξανδρος </t>
  </si>
  <si>
    <t xml:space="preserve">Ιατρίδης Ιούλιος </t>
  </si>
  <si>
    <t xml:space="preserve">Παναρίτης Ευάγγελος </t>
  </si>
  <si>
    <t xml:space="preserve">Σουφρίλας Ευθύμιος </t>
  </si>
  <si>
    <t xml:space="preserve">Ντάβος Κωνσταντίνος </t>
  </si>
  <si>
    <t xml:space="preserve">Χρυσώτης Κωνσταντίνος </t>
  </si>
  <si>
    <t xml:space="preserve">Κακούρου Πελαγία </t>
  </si>
  <si>
    <t>Εκκίνησε 1</t>
  </si>
  <si>
    <t>Βαζάκας Δημήτρης</t>
  </si>
  <si>
    <t>Γεμενή Μαρίνα</t>
  </si>
  <si>
    <t>Δεν εκκίνησε κανείς</t>
  </si>
  <si>
    <t>Σταυρόπουλος Δημήτρης</t>
  </si>
  <si>
    <t>Λιάκος Δημήτρης</t>
  </si>
  <si>
    <t>Χριστοβασίλης Αλέξανδρος</t>
  </si>
  <si>
    <t>Πασχαλίδης Χρήστος</t>
  </si>
  <si>
    <t>Πλέγας Βασίλης</t>
  </si>
  <si>
    <t>Τσιτσιλώνης Κωνσταντίνος</t>
  </si>
  <si>
    <t>Λιάκος Ελευθέριος</t>
  </si>
  <si>
    <t>Δημόπουλος Σωτήρης</t>
  </si>
  <si>
    <t>Κότυκ Αννα</t>
  </si>
  <si>
    <t>Σαλπέας Πέτρος</t>
  </si>
  <si>
    <t>Κίκιζας Γεώργιος</t>
  </si>
  <si>
    <t>Αγαθός Σπύρος</t>
  </si>
  <si>
    <t>Αρβανίτη Φωτεινή</t>
  </si>
  <si>
    <t>Δεσύλλας Σπύρος</t>
  </si>
  <si>
    <t>Κοτζιάς Αλέξανδρος</t>
  </si>
  <si>
    <t>Αθανασούλης Στέφανος</t>
  </si>
  <si>
    <t>Μπρούζας Μάνος</t>
  </si>
  <si>
    <t>Εκκίνησαν 4</t>
  </si>
  <si>
    <t>Πασχαλίδης Κωνσταντής</t>
  </si>
  <si>
    <t>Πρέκας Σταμάτης</t>
  </si>
  <si>
    <t>05-06/05/2018</t>
  </si>
  <si>
    <t>Περπινιάς Θεόδωρος</t>
  </si>
  <si>
    <t>Κατράκη Σταυρούλα</t>
  </si>
  <si>
    <t>Γαζάρης Κίμων</t>
  </si>
  <si>
    <t>Μέξης Λουκάς</t>
  </si>
  <si>
    <t>Τσαγγάρης Οδυσσέας</t>
  </si>
  <si>
    <t>Πασχαλίδου Θεοδώρα</t>
  </si>
  <si>
    <t>Μπούτλας Ευάγγελος</t>
  </si>
  <si>
    <t>Λαζαρίδης Ιωάννης</t>
  </si>
  <si>
    <t>Αρωνίτης Τάσος</t>
  </si>
  <si>
    <t>Καρύδας Θάνος</t>
  </si>
  <si>
    <t>Σκανδάρα Αλίκη</t>
  </si>
  <si>
    <t>Εκκίνησαν 3</t>
  </si>
  <si>
    <t xml:space="preserve">Καρέλης Μάκης </t>
  </si>
  <si>
    <t>Φαρμάκης Κυριάκος</t>
  </si>
  <si>
    <t>Καρατζά Βάσω</t>
  </si>
  <si>
    <t>Φαρμάκης Αθανάσιος</t>
  </si>
  <si>
    <t>Λιακοτίτης Χάρης</t>
  </si>
  <si>
    <t>Κολιόπουλος Σωτήρης</t>
  </si>
  <si>
    <t>Τσιόγκας Χρήστος</t>
  </si>
  <si>
    <t>Σωτηρόπουλος Ασημάκης</t>
  </si>
  <si>
    <t>Achtsoglou Uwe-Nikos</t>
  </si>
  <si>
    <t>Βράτιμος Μιλτιάδης</t>
  </si>
  <si>
    <t>Πλέγας Ηλίας</t>
  </si>
  <si>
    <t>Χρυσώτης Κωνσταντίνος</t>
  </si>
  <si>
    <t>Βλαχογιάννη Μαρία</t>
  </si>
  <si>
    <t>Κακούρου Πελαγία</t>
  </si>
  <si>
    <t>Σουφρίλας Ευθύμιος</t>
  </si>
  <si>
    <t>Achtsoglou Anke</t>
  </si>
  <si>
    <t>Δελής-Δεληγιάννης Δημήτριος</t>
  </si>
  <si>
    <t>Παπανικολάου Χάρης</t>
  </si>
  <si>
    <t>Τούσουλης Κωνσταντίνος</t>
  </si>
  <si>
    <t>Παρασκευαΐδου Ειρήνη</t>
  </si>
  <si>
    <t>Ρατζιώκου Δήμητρα</t>
  </si>
  <si>
    <t>Ντάβος Κωνσταντίνος</t>
  </si>
  <si>
    <t>Ντάβος Παύλος</t>
  </si>
  <si>
    <t>Καυκάς Ηλίας</t>
  </si>
  <si>
    <t>Τσίρτη Αικατερίνη</t>
  </si>
  <si>
    <t>Πενταράς Χριστόδουλος</t>
  </si>
  <si>
    <t>Αλεφραγκής Κωνσταντίνος</t>
  </si>
  <si>
    <t>Δήμου Αντώνης</t>
  </si>
  <si>
    <t>Οικονόμου Νίκος</t>
  </si>
  <si>
    <t>Μάρας Γιώργος</t>
  </si>
  <si>
    <t>Χρυσομάλλης Δημήτρης</t>
  </si>
  <si>
    <t>Σουφρίλας Αναστάσιος</t>
  </si>
  <si>
    <t>Σταβέρης Διονύσης</t>
  </si>
  <si>
    <t>Πετρόπουλος Σπύρος</t>
  </si>
  <si>
    <t>Τσετσέκος Γιώργος</t>
  </si>
  <si>
    <t>Καθρέπτης Γιώργος</t>
  </si>
  <si>
    <t>Μουστάκας Νίκος</t>
  </si>
  <si>
    <t>Μπάμπαλης Νίκος</t>
  </si>
  <si>
    <t>Δαρζέντας Νίκος</t>
  </si>
  <si>
    <t>Ντούλιας Ανδρέας</t>
  </si>
  <si>
    <t>Μουρίκης Αλέξης</t>
  </si>
  <si>
    <t>Τσιότρας Ηλίας</t>
  </si>
  <si>
    <t>Γιαννόπουλος Γιάννης</t>
  </si>
  <si>
    <t>Μεγκισόγλου Γιώργος</t>
  </si>
  <si>
    <t>Κοντογιάννη Εύη</t>
  </si>
  <si>
    <t>Συμεωνίδου Ζωή</t>
  </si>
  <si>
    <t>Παπιώτης Γιώργος</t>
  </si>
  <si>
    <t>Γιαννόπουλος Σπύρος</t>
  </si>
  <si>
    <t>RALLY ΒΟΣΤΙΤΣΑ</t>
  </si>
  <si>
    <t xml:space="preserve">Κίκιζας Γιώργος </t>
  </si>
  <si>
    <t xml:space="preserve">Γεωργακόπουλος Γιώργος </t>
  </si>
  <si>
    <t>Οικονόμου Γιώργος</t>
  </si>
  <si>
    <t>Σαρρής Γιώργος</t>
  </si>
  <si>
    <t>Χρυσώτης Γιώργος</t>
  </si>
  <si>
    <t>Οικονόμου  Νίκος</t>
  </si>
  <si>
    <t>Καλογεράς Νίκος</t>
  </si>
  <si>
    <t>Κόμνος Νίκος</t>
  </si>
  <si>
    <t>Λουμίδης Νίκος</t>
  </si>
  <si>
    <t xml:space="preserve">Δαρζέντας Νίκος </t>
  </si>
  <si>
    <t xml:space="preserve">Μποζιονέλος Γιώργος </t>
  </si>
  <si>
    <t>Φράγκος Νίκος</t>
  </si>
  <si>
    <t>Σίλη Νεφέλη</t>
  </si>
  <si>
    <t>Στρατηγόπουλος Ιωάννης</t>
  </si>
  <si>
    <t>Αναγνωστόπουλος Φίλιππος</t>
  </si>
  <si>
    <t>Εκκίνησαν 2</t>
  </si>
  <si>
    <t>Μαραγκά Ανδριανή</t>
  </si>
  <si>
    <t>Παρασκευαΐδης Σταύρος</t>
  </si>
  <si>
    <t>Σκυριώτης Κωνσταντίνος</t>
  </si>
  <si>
    <t>Κορωναίος Δημήτρης</t>
  </si>
  <si>
    <t>Καραβέργος Θανάσης</t>
  </si>
  <si>
    <t>Λαμπίρης Γιώργος</t>
  </si>
  <si>
    <t>Κοφινάς Κυριάκος</t>
  </si>
  <si>
    <t>Ντινούλη Βασιλική</t>
  </si>
  <si>
    <t>Γκεζερλή Κατερίνα</t>
  </si>
  <si>
    <t>Καραβέργου Ευδοκία</t>
  </si>
  <si>
    <t>Παρασκευαΐδη Ειρήνη</t>
  </si>
  <si>
    <t>Λιάκος Λευτέρης</t>
  </si>
  <si>
    <t>Μουρίκης Σωτήρης</t>
  </si>
  <si>
    <t>Ισμαήλος Παναγιώτης</t>
  </si>
  <si>
    <t>Παναρίτης Ευάγγελος</t>
  </si>
  <si>
    <t>Μποζιονέλος Γιώργος</t>
  </si>
  <si>
    <t>Γεωργακόπουλος Γιώργος</t>
  </si>
  <si>
    <t>Σουφρίλας Ευθύμης</t>
  </si>
  <si>
    <t>Χρηστάκου Βιργινία</t>
  </si>
  <si>
    <t>Ζώης Μάκης</t>
  </si>
  <si>
    <t>Μπακλώρης Χρήστος</t>
  </si>
  <si>
    <t>Δαραβίγκας Παναγιώτης</t>
  </si>
  <si>
    <t>Πιπερίδης Θόδωρος</t>
  </si>
  <si>
    <t>Κολλιόπουλος Νίκος</t>
  </si>
  <si>
    <t>Ρήγας Δημήτρης</t>
  </si>
  <si>
    <t>Ιατρίδης Ιούλιος</t>
  </si>
  <si>
    <t>Κυριακοπούλου Ελισάβετ</t>
  </si>
  <si>
    <t>Καραχωτζίτη Γιωργία</t>
  </si>
  <si>
    <t>Πετροπούλου Ελένη</t>
  </si>
  <si>
    <t>Σελλή Λουκία</t>
  </si>
  <si>
    <t>Πιπερίδη Μιχαέλα</t>
  </si>
  <si>
    <t>Ράλλης Ευάγγελος</t>
  </si>
  <si>
    <t>Σάκκος Δημήτρης</t>
  </si>
  <si>
    <t>Δαρζέντα Βέρα</t>
  </si>
  <si>
    <t>Μπέρσης Ευάγγελος</t>
  </si>
  <si>
    <t>Ανδριανόπουλος Γρηγόρης</t>
  </si>
  <si>
    <t>Οικονόμου Κωνσταντίνος</t>
  </si>
  <si>
    <t>Στέφης Γιώργος</t>
  </si>
  <si>
    <t>Κραββαρίτης Δημήτρης</t>
  </si>
  <si>
    <t>Μαλακός Γιώργος</t>
  </si>
  <si>
    <t>Κουτσούμπος Γιώργος</t>
  </si>
  <si>
    <t>Κούτρας Θεόδωρος</t>
  </si>
  <si>
    <t>Μπέρσης Γιώργος</t>
  </si>
  <si>
    <t>Filipof Krasimir</t>
  </si>
  <si>
    <t>Τσιακουμάκη Δήμητρα</t>
  </si>
  <si>
    <t>Σταματόπουλος Ευάγγελος</t>
  </si>
  <si>
    <t>Χαβέλης Νίκος</t>
  </si>
  <si>
    <t>Παπαμήτρου Ασημίνα</t>
  </si>
  <si>
    <t>Crucifix Christian</t>
  </si>
  <si>
    <t>Γκανούτας Πέτρος</t>
  </si>
  <si>
    <t>Θεοχάρης Κωνσταντίνος</t>
  </si>
  <si>
    <t xml:space="preserve">Rolls Jonathan </t>
  </si>
  <si>
    <t>Καραθανάσης Κωνσταντίνος</t>
  </si>
  <si>
    <t xml:space="preserve">Σταυρόπουλος Δημήτρης </t>
  </si>
  <si>
    <t>Kukic Ksenjia</t>
  </si>
  <si>
    <t>Παπανίκος Θωμάς</t>
  </si>
  <si>
    <t>Θεοχάρης Γεράσιμος</t>
  </si>
  <si>
    <t>Lehocz Istvan</t>
  </si>
  <si>
    <t>Δημητρόπουλος Ιωάννης</t>
  </si>
  <si>
    <t>Λάγιος Μιλτιάδης</t>
  </si>
  <si>
    <t>Νικολακόπουλος Ιωάννης</t>
  </si>
  <si>
    <t>Τυρράνης Γιώργος-Ευστράτιος</t>
  </si>
  <si>
    <t>Κούτσης Ιωάννης</t>
  </si>
  <si>
    <t>Δαλιέτος Θεοφάνης</t>
  </si>
  <si>
    <t>Κερκελές Βασίλης</t>
  </si>
  <si>
    <t>Καράμπελας Ηλίας</t>
  </si>
  <si>
    <t>Αλεξόπουλος Σωτήρης</t>
  </si>
  <si>
    <t>Ρηγόπουλος Ανδρέας</t>
  </si>
  <si>
    <t>Αυγουστίνος Δημήτρης</t>
  </si>
  <si>
    <t>Γεωργαντόπουλος Δημήτρης</t>
  </si>
  <si>
    <t>Φάκος Απόστολος</t>
  </si>
  <si>
    <t>Δούκα Βασιλική</t>
  </si>
  <si>
    <t>Καρπουΐκος Κυριάκος</t>
  </si>
  <si>
    <t>Ευσταθίου Νίκος</t>
  </si>
  <si>
    <t>Κατσανδρή Μαρία</t>
  </si>
  <si>
    <t>Κυριαζής Νίκος</t>
  </si>
  <si>
    <t>Κολαΐτης Σπύρος</t>
  </si>
  <si>
    <t>Φάκκος Αιμίλιος</t>
  </si>
  <si>
    <t>Μαστροκούκος Ιωάννης</t>
  </si>
  <si>
    <t>11,0</t>
  </si>
  <si>
    <t>7,0</t>
  </si>
  <si>
    <t>Χρόνης Κωνσταντίνος</t>
  </si>
  <si>
    <t>Τσάκαλος Θεοδόσιος</t>
  </si>
  <si>
    <t>Βαγενάς Αλέξης</t>
  </si>
  <si>
    <t>3,0</t>
  </si>
  <si>
    <t>Μαστροκούκος Μάριος</t>
  </si>
  <si>
    <t>Διαμαντόπουλος Χρήστος</t>
  </si>
  <si>
    <t>Ζαμπλάρας Δημήτρης</t>
  </si>
  <si>
    <t>Παπαλεξάνδρου Ηλίας</t>
  </si>
  <si>
    <t>Βακαλόγλου Παντελής</t>
  </si>
  <si>
    <t>Κήττας Διονύσης</t>
  </si>
  <si>
    <t>Σελλής Σωτήρης</t>
  </si>
  <si>
    <t>Κονταράτος Θέμης</t>
  </si>
  <si>
    <t>Γιούρτης Δημήτρης</t>
  </si>
  <si>
    <t>Γαϊτάνου Μαρία</t>
  </si>
  <si>
    <t>Ταρανάς Λευτέρης</t>
  </si>
  <si>
    <t>Σταματόπουλος Άγγελος</t>
  </si>
  <si>
    <t>Κοντιζάς Δημήτρης</t>
  </si>
  <si>
    <t>Μαρούλης Σπύρος</t>
  </si>
  <si>
    <t>Κουτρούλης Σπήλιος</t>
  </si>
  <si>
    <t xml:space="preserve">Ασημόπουλος Δημήτρης </t>
  </si>
  <si>
    <t>Παπαχριστόπουλος Παναγιώτης</t>
  </si>
  <si>
    <t>Μπούμπουλα Έφη</t>
  </si>
  <si>
    <t>Δοξάκης Απόστολος</t>
  </si>
  <si>
    <t>Χασιώτης Φάνης</t>
  </si>
  <si>
    <t>Ηλιόπουλος Ηρώδης</t>
  </si>
  <si>
    <t>Παυλίδου Ηρώ</t>
  </si>
  <si>
    <t>Σωτηρόπουλος Δημήτρης</t>
  </si>
  <si>
    <t>Κωνσταντάτος Ηλίας</t>
  </si>
  <si>
    <t>Στρατηγόπουλος Κωνσταντίνος</t>
  </si>
  <si>
    <t>Μαυράκης Παναγιώτης</t>
  </si>
  <si>
    <t>Κουτσούμπας Αθανάσιος</t>
  </si>
  <si>
    <t>Κορνελάκης Γιώργος</t>
  </si>
  <si>
    <t>Παπαστεργίου Γιώργος</t>
  </si>
  <si>
    <t>Μουστάκας Μάρκος</t>
  </si>
  <si>
    <t>Ιωσηφίδου Εύχαρις</t>
  </si>
  <si>
    <t>ΑΤΤΙΚΟ REGUL. RALLY</t>
  </si>
  <si>
    <t>Χρυσανθόπουλος Νίκος</t>
  </si>
  <si>
    <t>Γεωργοσόπουλος Αρης</t>
  </si>
  <si>
    <t>Σπηλιόπουλος Αθανάσιος</t>
  </si>
  <si>
    <t>Παπάζογλου Λυμπέρης</t>
  </si>
  <si>
    <t>Μουζούκης Μιχάλης</t>
  </si>
  <si>
    <t>Χρυσανθόπουλος Στέλιος</t>
  </si>
  <si>
    <t>Λακασάς Αποστόλης</t>
  </si>
  <si>
    <t>Κουφοπαντελής Νώντας</t>
  </si>
  <si>
    <t>Πράπας Ιωάννης</t>
  </si>
  <si>
    <t>Τσόνας Θεοφάνης</t>
  </si>
  <si>
    <t>Καράμπελας Γιάννης</t>
  </si>
  <si>
    <t>Νικολοπούλου Μαρία</t>
  </si>
  <si>
    <t>Μήλας Θεοφάνης</t>
  </si>
  <si>
    <t>Τσαγκάρης Οδυσέας</t>
  </si>
  <si>
    <t>Βουρδουμπάς ιωάννης</t>
  </si>
  <si>
    <t>Εκκίνησαν 6</t>
  </si>
  <si>
    <t>Γεωργοσόπουλος Άρης</t>
  </si>
  <si>
    <t>ΧρυσανθόπουλοςΝίκος</t>
  </si>
  <si>
    <t>Εκκίνσαν 3</t>
  </si>
  <si>
    <t>Καλαφατάς Κωνσταντίνος</t>
  </si>
  <si>
    <t>Μπατζάκου Αγγελική</t>
  </si>
  <si>
    <t xml:space="preserve">Μουστάκας Μάρκος 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</si>
</sst>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/>
    </xf>
    <xf numFmtId="14" fontId="44" fillId="0" borderId="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172" fontId="43" fillId="0" borderId="0" xfId="0" applyNumberFormat="1" applyFont="1" applyAlignment="1">
      <alignment horizontal="center"/>
    </xf>
    <xf numFmtId="172" fontId="43" fillId="0" borderId="0" xfId="0" applyNumberFormat="1" applyFont="1" applyAlignment="1">
      <alignment horizontal="center" vertical="center"/>
    </xf>
    <xf numFmtId="172" fontId="44" fillId="0" borderId="12" xfId="0" applyNumberFormat="1" applyFont="1" applyBorder="1" applyAlignment="1">
      <alignment horizontal="center"/>
    </xf>
    <xf numFmtId="0" fontId="44" fillId="33" borderId="13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172" fontId="43" fillId="0" borderId="0" xfId="0" applyNumberFormat="1" applyFont="1" applyFill="1" applyBorder="1" applyAlignment="1">
      <alignment horizontal="center"/>
    </xf>
    <xf numFmtId="172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/>
    </xf>
    <xf numFmtId="172" fontId="46" fillId="0" borderId="14" xfId="0" applyNumberFormat="1" applyFont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172" fontId="44" fillId="0" borderId="12" xfId="0" applyNumberFormat="1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172" fontId="43" fillId="0" borderId="11" xfId="0" applyNumberFormat="1" applyFont="1" applyBorder="1" applyAlignment="1">
      <alignment horizontal="center"/>
    </xf>
    <xf numFmtId="172" fontId="43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72" fontId="44" fillId="0" borderId="16" xfId="0" applyNumberFormat="1" applyFont="1" applyBorder="1" applyAlignment="1">
      <alignment horizontal="center" vertical="center"/>
    </xf>
    <xf numFmtId="172" fontId="44" fillId="0" borderId="0" xfId="0" applyNumberFormat="1" applyFont="1" applyBorder="1" applyAlignment="1">
      <alignment horizontal="center" vertical="center"/>
    </xf>
    <xf numFmtId="172" fontId="43" fillId="0" borderId="0" xfId="0" applyNumberFormat="1" applyFont="1" applyBorder="1" applyAlignment="1">
      <alignment horizontal="center" vertical="center"/>
    </xf>
    <xf numFmtId="172" fontId="44" fillId="0" borderId="16" xfId="0" applyNumberFormat="1" applyFont="1" applyFill="1" applyBorder="1" applyAlignment="1">
      <alignment horizontal="center" vertical="center"/>
    </xf>
    <xf numFmtId="172" fontId="44" fillId="0" borderId="0" xfId="0" applyNumberFormat="1" applyFont="1" applyFill="1" applyBorder="1" applyAlignment="1">
      <alignment horizontal="center"/>
    </xf>
    <xf numFmtId="172" fontId="44" fillId="0" borderId="17" xfId="0" applyNumberFormat="1" applyFont="1" applyFill="1" applyBorder="1" applyAlignment="1">
      <alignment horizontal="center"/>
    </xf>
    <xf numFmtId="172" fontId="43" fillId="0" borderId="11" xfId="0" applyNumberFormat="1" applyFont="1" applyBorder="1" applyAlignment="1">
      <alignment/>
    </xf>
    <xf numFmtId="172" fontId="47" fillId="0" borderId="16" xfId="0" applyNumberFormat="1" applyFont="1" applyBorder="1" applyAlignment="1">
      <alignment horizontal="center"/>
    </xf>
    <xf numFmtId="172" fontId="47" fillId="0" borderId="0" xfId="0" applyNumberFormat="1" applyFont="1" applyAlignment="1">
      <alignment horizontal="center"/>
    </xf>
    <xf numFmtId="172" fontId="43" fillId="0" borderId="0" xfId="0" applyNumberFormat="1" applyFont="1" applyBorder="1" applyAlignment="1">
      <alignment/>
    </xf>
    <xf numFmtId="172" fontId="43" fillId="0" borderId="11" xfId="0" applyNumberFormat="1" applyFont="1" applyBorder="1" applyAlignment="1">
      <alignment horizontal="center"/>
    </xf>
    <xf numFmtId="172" fontId="44" fillId="0" borderId="15" xfId="0" applyNumberFormat="1" applyFont="1" applyFill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horizontal="center"/>
    </xf>
    <xf numFmtId="172" fontId="43" fillId="0" borderId="10" xfId="0" applyNumberFormat="1" applyFont="1" applyBorder="1" applyAlignment="1">
      <alignment horizontal="center"/>
    </xf>
    <xf numFmtId="172" fontId="43" fillId="0" borderId="14" xfId="0" applyNumberFormat="1" applyFont="1" applyBorder="1" applyAlignment="1">
      <alignment horizontal="center"/>
    </xf>
    <xf numFmtId="172" fontId="43" fillId="0" borderId="11" xfId="0" applyNumberFormat="1" applyFont="1" applyBorder="1" applyAlignment="1">
      <alignment horizontal="center"/>
    </xf>
    <xf numFmtId="172" fontId="43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/>
    </xf>
    <xf numFmtId="172" fontId="43" fillId="0" borderId="14" xfId="0" applyNumberFormat="1" applyFont="1" applyBorder="1" applyAlignment="1">
      <alignment horizontal="center"/>
    </xf>
    <xf numFmtId="172" fontId="43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0" fontId="43" fillId="33" borderId="13" xfId="0" applyFont="1" applyFill="1" applyBorder="1" applyAlignment="1">
      <alignment horizontal="center" vertical="center"/>
    </xf>
    <xf numFmtId="172" fontId="43" fillId="0" borderId="12" xfId="0" applyNumberFormat="1" applyFont="1" applyFill="1" applyBorder="1" applyAlignment="1">
      <alignment horizontal="center" vertical="center"/>
    </xf>
    <xf numFmtId="172" fontId="43" fillId="0" borderId="22" xfId="0" applyNumberFormat="1" applyFont="1" applyBorder="1" applyAlignment="1">
      <alignment horizontal="center" vertical="center"/>
    </xf>
    <xf numFmtId="172" fontId="4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2" fontId="43" fillId="0" borderId="23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172" fontId="43" fillId="0" borderId="25" xfId="0" applyNumberFormat="1" applyFont="1" applyBorder="1" applyAlignment="1">
      <alignment horizontal="center" vertical="center"/>
    </xf>
    <xf numFmtId="172" fontId="43" fillId="0" borderId="26" xfId="0" applyNumberFormat="1" applyFont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172" fontId="43" fillId="0" borderId="26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/>
    </xf>
    <xf numFmtId="172" fontId="43" fillId="0" borderId="14" xfId="0" applyNumberFormat="1" applyFont="1" applyBorder="1" applyAlignment="1">
      <alignment horizontal="center"/>
    </xf>
    <xf numFmtId="172" fontId="46" fillId="0" borderId="11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43" fillId="0" borderId="11" xfId="0" applyNumberFormat="1" applyFont="1" applyBorder="1" applyAlignment="1">
      <alignment horizontal="center"/>
    </xf>
    <xf numFmtId="172" fontId="43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72" fontId="46" fillId="0" borderId="14" xfId="0" applyNumberFormat="1" applyFont="1" applyBorder="1" applyAlignment="1">
      <alignment horizontal="center"/>
    </xf>
    <xf numFmtId="172" fontId="43" fillId="0" borderId="14" xfId="0" applyNumberFormat="1" applyFont="1" applyBorder="1" applyAlignment="1">
      <alignment horizontal="center" vertical="center"/>
    </xf>
    <xf numFmtId="172" fontId="46" fillId="0" borderId="22" xfId="0" applyNumberFormat="1" applyFont="1" applyBorder="1" applyAlignment="1">
      <alignment horizontal="center"/>
    </xf>
    <xf numFmtId="0" fontId="46" fillId="0" borderId="20" xfId="0" applyFont="1" applyBorder="1" applyAlignment="1">
      <alignment/>
    </xf>
    <xf numFmtId="0" fontId="47" fillId="0" borderId="18" xfId="0" applyFont="1" applyBorder="1" applyAlignment="1">
      <alignment horizontal="center" vertical="center"/>
    </xf>
    <xf numFmtId="0" fontId="46" fillId="0" borderId="28" xfId="0" applyFont="1" applyBorder="1" applyAlignment="1">
      <alignment/>
    </xf>
    <xf numFmtId="172" fontId="3" fillId="0" borderId="22" xfId="0" applyNumberFormat="1" applyFont="1" applyBorder="1" applyAlignment="1">
      <alignment horizontal="center"/>
    </xf>
    <xf numFmtId="0" fontId="46" fillId="0" borderId="2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0" fontId="43" fillId="33" borderId="11" xfId="0" applyFont="1" applyFill="1" applyBorder="1" applyAlignment="1">
      <alignment horizontal="center"/>
    </xf>
    <xf numFmtId="172" fontId="43" fillId="0" borderId="11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/>
    </xf>
    <xf numFmtId="172" fontId="43" fillId="0" borderId="1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14" fontId="44" fillId="0" borderId="0" xfId="0" applyNumberFormat="1" applyFont="1" applyBorder="1" applyAlignment="1">
      <alignment horizontal="center"/>
    </xf>
    <xf numFmtId="14" fontId="47" fillId="0" borderId="0" xfId="0" applyNumberFormat="1" applyFont="1" applyBorder="1" applyAlignment="1">
      <alignment horizontal="center"/>
    </xf>
    <xf numFmtId="14" fontId="44" fillId="0" borderId="0" xfId="0" applyNumberFormat="1" applyFont="1" applyBorder="1" applyAlignment="1">
      <alignment horizontal="center" vertical="center"/>
    </xf>
    <xf numFmtId="172" fontId="43" fillId="0" borderId="11" xfId="0" applyNumberFormat="1" applyFont="1" applyBorder="1" applyAlignment="1">
      <alignment horizontal="center" vertical="center"/>
    </xf>
    <xf numFmtId="172" fontId="43" fillId="0" borderId="14" xfId="0" applyNumberFormat="1" applyFont="1" applyBorder="1" applyAlignment="1">
      <alignment horizontal="center" vertical="center"/>
    </xf>
    <xf numFmtId="172" fontId="43" fillId="0" borderId="14" xfId="0" applyNumberFormat="1" applyFont="1" applyBorder="1" applyAlignment="1">
      <alignment horizontal="center" vertical="center"/>
    </xf>
    <xf numFmtId="172" fontId="43" fillId="0" borderId="11" xfId="0" applyNumberFormat="1" applyFont="1" applyBorder="1" applyAlignment="1">
      <alignment horizontal="center"/>
    </xf>
    <xf numFmtId="172" fontId="43" fillId="0" borderId="11" xfId="0" applyNumberFormat="1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/>
    </xf>
    <xf numFmtId="172" fontId="43" fillId="0" borderId="14" xfId="0" applyNumberFormat="1" applyFont="1" applyBorder="1" applyAlignment="1">
      <alignment horizontal="center"/>
    </xf>
    <xf numFmtId="172" fontId="43" fillId="0" borderId="11" xfId="0" applyNumberFormat="1" applyFont="1" applyBorder="1" applyAlignment="1">
      <alignment horizontal="center" vertical="center"/>
    </xf>
    <xf numFmtId="172" fontId="43" fillId="0" borderId="11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172" fontId="44" fillId="0" borderId="14" xfId="0" applyNumberFormat="1" applyFont="1" applyBorder="1" applyAlignment="1">
      <alignment horizontal="center" vertical="center"/>
    </xf>
    <xf numFmtId="172" fontId="43" fillId="0" borderId="11" xfId="0" applyNumberFormat="1" applyFont="1" applyFill="1" applyBorder="1" applyAlignment="1">
      <alignment horizontal="center" vertical="center"/>
    </xf>
    <xf numFmtId="172" fontId="43" fillId="0" borderId="18" xfId="0" applyNumberFormat="1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3" fillId="33" borderId="18" xfId="0" applyFont="1" applyFill="1" applyBorder="1" applyAlignment="1">
      <alignment horizontal="center"/>
    </xf>
    <xf numFmtId="172" fontId="43" fillId="0" borderId="18" xfId="0" applyNumberFormat="1" applyFont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172" fontId="43" fillId="0" borderId="18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172" fontId="43" fillId="0" borderId="14" xfId="0" applyNumberFormat="1" applyFont="1" applyFill="1" applyBorder="1" applyAlignment="1">
      <alignment horizontal="center" vertical="center"/>
    </xf>
    <xf numFmtId="172" fontId="43" fillId="0" borderId="11" xfId="0" applyNumberFormat="1" applyFont="1" applyBorder="1" applyAlignment="1">
      <alignment horizontal="center"/>
    </xf>
    <xf numFmtId="172" fontId="43" fillId="0" borderId="10" xfId="0" applyNumberFormat="1" applyFont="1" applyBorder="1" applyAlignment="1">
      <alignment horizontal="center"/>
    </xf>
    <xf numFmtId="172" fontId="43" fillId="0" borderId="14" xfId="0" applyNumberFormat="1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/>
    </xf>
    <xf numFmtId="14" fontId="44" fillId="0" borderId="13" xfId="0" applyNumberFormat="1" applyFont="1" applyBorder="1" applyAlignment="1">
      <alignment horizontal="center" vertical="center"/>
    </xf>
    <xf numFmtId="14" fontId="44" fillId="0" borderId="26" xfId="0" applyNumberFormat="1" applyFont="1" applyBorder="1" applyAlignment="1">
      <alignment horizontal="center" vertical="center"/>
    </xf>
    <xf numFmtId="14" fontId="44" fillId="0" borderId="27" xfId="0" applyNumberFormat="1" applyFont="1" applyBorder="1" applyAlignment="1">
      <alignment horizontal="center" vertical="center"/>
    </xf>
    <xf numFmtId="172" fontId="43" fillId="0" borderId="11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14" fontId="44" fillId="0" borderId="32" xfId="0" applyNumberFormat="1" applyFont="1" applyBorder="1" applyAlignment="1">
      <alignment horizontal="center" vertical="center"/>
    </xf>
    <xf numFmtId="14" fontId="44" fillId="0" borderId="33" xfId="0" applyNumberFormat="1" applyFont="1" applyBorder="1" applyAlignment="1">
      <alignment horizontal="center" vertical="center"/>
    </xf>
    <xf numFmtId="172" fontId="43" fillId="0" borderId="11" xfId="0" applyNumberFormat="1" applyFont="1" applyBorder="1" applyAlignment="1">
      <alignment horizontal="center"/>
    </xf>
    <xf numFmtId="172" fontId="46" fillId="0" borderId="34" xfId="0" applyNumberFormat="1" applyFont="1" applyBorder="1" applyAlignment="1">
      <alignment horizontal="center"/>
    </xf>
    <xf numFmtId="172" fontId="46" fillId="0" borderId="35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172" fontId="43" fillId="0" borderId="10" xfId="0" applyNumberFormat="1" applyFont="1" applyBorder="1" applyAlignment="1">
      <alignment horizontal="center" vertical="center"/>
    </xf>
    <xf numFmtId="172" fontId="43" fillId="0" borderId="14" xfId="0" applyNumberFormat="1" applyFont="1" applyBorder="1" applyAlignment="1">
      <alignment horizontal="center" vertical="center"/>
    </xf>
    <xf numFmtId="0" fontId="48" fillId="2" borderId="36" xfId="0" applyFont="1" applyFill="1" applyBorder="1" applyAlignment="1">
      <alignment horizontal="center"/>
    </xf>
    <xf numFmtId="0" fontId="48" fillId="2" borderId="37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35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4" fontId="44" fillId="0" borderId="12" xfId="0" applyNumberFormat="1" applyFont="1" applyBorder="1" applyAlignment="1">
      <alignment horizontal="center"/>
    </xf>
    <xf numFmtId="14" fontId="44" fillId="0" borderId="13" xfId="0" applyNumberFormat="1" applyFont="1" applyBorder="1" applyAlignment="1">
      <alignment horizontal="center"/>
    </xf>
    <xf numFmtId="14" fontId="44" fillId="0" borderId="38" xfId="0" applyNumberFormat="1" applyFont="1" applyBorder="1" applyAlignment="1">
      <alignment horizontal="center" vertical="center"/>
    </xf>
    <xf numFmtId="14" fontId="44" fillId="0" borderId="39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14" fontId="44" fillId="0" borderId="32" xfId="0" applyNumberFormat="1" applyFont="1" applyBorder="1" applyAlignment="1">
      <alignment horizontal="center"/>
    </xf>
    <xf numFmtId="14" fontId="44" fillId="0" borderId="33" xfId="0" applyNumberFormat="1" applyFont="1" applyBorder="1" applyAlignment="1">
      <alignment horizontal="center"/>
    </xf>
    <xf numFmtId="14" fontId="47" fillId="0" borderId="32" xfId="0" applyNumberFormat="1" applyFont="1" applyBorder="1" applyAlignment="1">
      <alignment horizontal="center"/>
    </xf>
    <xf numFmtId="14" fontId="47" fillId="0" borderId="33" xfId="0" applyNumberFormat="1" applyFont="1" applyBorder="1" applyAlignment="1">
      <alignment horizontal="center"/>
    </xf>
    <xf numFmtId="14" fontId="47" fillId="0" borderId="42" xfId="0" applyNumberFormat="1" applyFont="1" applyBorder="1" applyAlignment="1">
      <alignment horizontal="center"/>
    </xf>
    <xf numFmtId="14" fontId="47" fillId="0" borderId="43" xfId="0" applyNumberFormat="1" applyFont="1" applyBorder="1" applyAlignment="1">
      <alignment horizontal="center"/>
    </xf>
    <xf numFmtId="0" fontId="44" fillId="4" borderId="10" xfId="0" applyFont="1" applyFill="1" applyBorder="1" applyAlignment="1">
      <alignment horizontal="center" vertical="center"/>
    </xf>
    <xf numFmtId="0" fontId="44" fillId="4" borderId="2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14" fontId="47" fillId="0" borderId="26" xfId="0" applyNumberFormat="1" applyFont="1" applyBorder="1" applyAlignment="1">
      <alignment horizontal="center"/>
    </xf>
    <xf numFmtId="14" fontId="47" fillId="0" borderId="27" xfId="0" applyNumberFormat="1" applyFont="1" applyBorder="1" applyAlignment="1">
      <alignment horizontal="center"/>
    </xf>
    <xf numFmtId="14" fontId="47" fillId="0" borderId="44" xfId="0" applyNumberFormat="1" applyFont="1" applyBorder="1" applyAlignment="1">
      <alignment horizontal="center"/>
    </xf>
    <xf numFmtId="14" fontId="47" fillId="0" borderId="45" xfId="0" applyNumberFormat="1" applyFont="1" applyBorder="1" applyAlignment="1">
      <alignment horizontal="center"/>
    </xf>
    <xf numFmtId="0" fontId="44" fillId="4" borderId="14" xfId="0" applyFont="1" applyFill="1" applyBorder="1" applyAlignment="1">
      <alignment horizontal="center" vertical="center"/>
    </xf>
    <xf numFmtId="0" fontId="48" fillId="2" borderId="36" xfId="0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0" fontId="48" fillId="2" borderId="16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4" fontId="47" fillId="0" borderId="47" xfId="0" applyNumberFormat="1" applyFont="1" applyBorder="1" applyAlignment="1">
      <alignment horizontal="center"/>
    </xf>
    <xf numFmtId="172" fontId="43" fillId="0" borderId="11" xfId="0" applyNumberFormat="1" applyFont="1" applyFill="1" applyBorder="1" applyAlignment="1">
      <alignment horizontal="center" vertical="center"/>
    </xf>
    <xf numFmtId="0" fontId="44" fillId="4" borderId="36" xfId="0" applyFont="1" applyFill="1" applyBorder="1" applyAlignment="1">
      <alignment horizontal="center" vertical="center"/>
    </xf>
    <xf numFmtId="0" fontId="44" fillId="4" borderId="37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14" fontId="44" fillId="0" borderId="26" xfId="0" applyNumberFormat="1" applyFont="1" applyBorder="1" applyAlignment="1">
      <alignment horizontal="center"/>
    </xf>
    <xf numFmtId="14" fontId="44" fillId="0" borderId="27" xfId="0" applyNumberFormat="1" applyFont="1" applyBorder="1" applyAlignment="1">
      <alignment horizontal="center"/>
    </xf>
    <xf numFmtId="172" fontId="46" fillId="0" borderId="20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46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1666875</xdr:colOff>
      <xdr:row>6</xdr:row>
      <xdr:rowOff>123825</xdr:rowOff>
    </xdr:to>
    <xdr:pic>
      <xdr:nvPicPr>
        <xdr:cNvPr id="1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2143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8"/>
  <sheetViews>
    <sheetView tabSelected="1" zoomScale="118" zoomScaleNormal="118" workbookViewId="0" topLeftCell="A490">
      <selection activeCell="O456" sqref="O456"/>
    </sheetView>
  </sheetViews>
  <sheetFormatPr defaultColWidth="11.00390625" defaultRowHeight="15.75"/>
  <cols>
    <col min="1" max="1" width="6.875" style="55" customWidth="1"/>
    <col min="2" max="2" width="23.00390625" style="1" customWidth="1"/>
    <col min="3" max="3" width="9.875" style="9" customWidth="1"/>
    <col min="4" max="4" width="6.375" style="3" customWidth="1"/>
    <col min="5" max="5" width="11.125" style="10" customWidth="1"/>
    <col min="6" max="6" width="6.375" style="4" customWidth="1"/>
    <col min="7" max="7" width="8.00390625" style="4" customWidth="1"/>
    <col min="8" max="8" width="6.375" style="4" customWidth="1"/>
    <col min="9" max="9" width="8.00390625" style="10" customWidth="1"/>
    <col min="10" max="10" width="6.375" style="4" customWidth="1"/>
    <col min="11" max="11" width="8.00390625" style="10" customWidth="1"/>
    <col min="12" max="12" width="6.375" style="63" customWidth="1"/>
    <col min="13" max="13" width="11.00390625" style="10" customWidth="1"/>
    <col min="14" max="16384" width="10.875" style="1" customWidth="1"/>
  </cols>
  <sheetData>
    <row r="1" spans="1:13" ht="18.75" thickBot="1">
      <c r="A1" s="199" t="s">
        <v>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2:13" ht="15.75" customHeight="1" thickBot="1">
      <c r="B2" s="5"/>
      <c r="C2" s="136" t="s">
        <v>37</v>
      </c>
      <c r="D2" s="137"/>
      <c r="E2" s="200" t="s">
        <v>35</v>
      </c>
      <c r="F2" s="137"/>
      <c r="G2" s="179" t="s">
        <v>33</v>
      </c>
      <c r="H2" s="180"/>
      <c r="I2" s="136" t="s">
        <v>143</v>
      </c>
      <c r="J2" s="137"/>
      <c r="K2" s="136" t="s">
        <v>276</v>
      </c>
      <c r="L2" s="137"/>
      <c r="M2" s="35" t="s">
        <v>0</v>
      </c>
    </row>
    <row r="3" spans="2:13" ht="12.75">
      <c r="B3" s="5"/>
      <c r="C3" s="138" t="s">
        <v>38</v>
      </c>
      <c r="D3" s="139"/>
      <c r="E3" s="202" t="s">
        <v>36</v>
      </c>
      <c r="F3" s="139"/>
      <c r="G3" s="163" t="s">
        <v>14</v>
      </c>
      <c r="H3" s="164"/>
      <c r="I3" s="138" t="s">
        <v>39</v>
      </c>
      <c r="J3" s="139"/>
      <c r="K3" s="138" t="s">
        <v>40</v>
      </c>
      <c r="L3" s="139"/>
      <c r="M3" s="36"/>
    </row>
    <row r="4" spans="2:13" ht="12.75">
      <c r="B4" s="2"/>
      <c r="C4" s="11"/>
      <c r="D4" s="27" t="s">
        <v>2</v>
      </c>
      <c r="E4" s="118"/>
      <c r="F4" s="12" t="s">
        <v>2</v>
      </c>
      <c r="G4" s="29"/>
      <c r="H4" s="12" t="s">
        <v>2</v>
      </c>
      <c r="I4" s="28"/>
      <c r="J4" s="12" t="s">
        <v>2</v>
      </c>
      <c r="K4" s="28"/>
      <c r="L4" s="12" t="s">
        <v>2</v>
      </c>
      <c r="M4" s="37"/>
    </row>
    <row r="5" spans="2:13" ht="12.75">
      <c r="B5" s="2"/>
      <c r="C5" s="11"/>
      <c r="D5" s="27" t="s">
        <v>3</v>
      </c>
      <c r="E5" s="118"/>
      <c r="F5" s="12" t="s">
        <v>3</v>
      </c>
      <c r="G5" s="29"/>
      <c r="H5" s="12" t="s">
        <v>3</v>
      </c>
      <c r="I5" s="28"/>
      <c r="J5" s="12" t="s">
        <v>3</v>
      </c>
      <c r="K5" s="28"/>
      <c r="L5" s="12" t="s">
        <v>3</v>
      </c>
      <c r="M5" s="37"/>
    </row>
    <row r="6" spans="2:13" ht="15.75" customHeight="1">
      <c r="B6" s="6"/>
      <c r="C6" s="174">
        <v>43177</v>
      </c>
      <c r="D6" s="175"/>
      <c r="E6" s="201" t="s">
        <v>82</v>
      </c>
      <c r="F6" s="141"/>
      <c r="G6" s="176">
        <v>43352</v>
      </c>
      <c r="H6" s="177"/>
      <c r="I6" s="140">
        <v>43422</v>
      </c>
      <c r="J6" s="141"/>
      <c r="K6" s="140">
        <v>43450</v>
      </c>
      <c r="L6" s="141"/>
      <c r="M6" s="37"/>
    </row>
    <row r="7" spans="2:13" ht="15.75" customHeight="1" thickBot="1">
      <c r="B7" s="6"/>
      <c r="C7" s="181" t="s">
        <v>11</v>
      </c>
      <c r="D7" s="182"/>
      <c r="E7" s="203" t="s">
        <v>10</v>
      </c>
      <c r="F7" s="184"/>
      <c r="G7" s="185" t="s">
        <v>11</v>
      </c>
      <c r="H7" s="186"/>
      <c r="I7" s="146" t="s">
        <v>11</v>
      </c>
      <c r="J7" s="147"/>
      <c r="K7" s="146" t="s">
        <v>11</v>
      </c>
      <c r="L7" s="147"/>
      <c r="M7" s="37"/>
    </row>
    <row r="8" spans="3:13" ht="13.5">
      <c r="C8" s="120"/>
      <c r="D8" s="121"/>
      <c r="E8" s="37"/>
      <c r="F8" s="76"/>
      <c r="G8" s="77"/>
      <c r="H8" s="76"/>
      <c r="I8" s="75"/>
      <c r="J8" s="76"/>
      <c r="K8" s="75"/>
      <c r="L8" s="76"/>
      <c r="M8" s="37"/>
    </row>
    <row r="9" spans="1:13" ht="13.5">
      <c r="A9" s="56">
        <v>1</v>
      </c>
      <c r="B9" s="7" t="s">
        <v>252</v>
      </c>
      <c r="C9" s="110">
        <v>13</v>
      </c>
      <c r="D9" s="99"/>
      <c r="E9" s="109">
        <v>22</v>
      </c>
      <c r="F9" s="70"/>
      <c r="G9" s="71">
        <v>11</v>
      </c>
      <c r="H9" s="70"/>
      <c r="I9" s="73">
        <v>13</v>
      </c>
      <c r="J9" s="70"/>
      <c r="K9" s="73">
        <v>15</v>
      </c>
      <c r="L9" s="70"/>
      <c r="M9" s="54">
        <f aca="true" t="shared" si="0" ref="M9:M26">SUM(C9:L9)</f>
        <v>74</v>
      </c>
    </row>
    <row r="10" spans="1:13" ht="13.5">
      <c r="A10" s="56">
        <v>2</v>
      </c>
      <c r="B10" s="7" t="s">
        <v>1</v>
      </c>
      <c r="C10" s="110"/>
      <c r="D10" s="99"/>
      <c r="E10" s="109">
        <v>30</v>
      </c>
      <c r="F10" s="70"/>
      <c r="G10" s="71">
        <v>15</v>
      </c>
      <c r="H10" s="70"/>
      <c r="I10" s="73"/>
      <c r="J10" s="70"/>
      <c r="K10" s="73"/>
      <c r="L10" s="70"/>
      <c r="M10" s="62">
        <f t="shared" si="0"/>
        <v>45</v>
      </c>
    </row>
    <row r="11" spans="1:13" ht="13.5">
      <c r="A11" s="56">
        <v>3</v>
      </c>
      <c r="B11" s="7" t="s">
        <v>8</v>
      </c>
      <c r="C11" s="110">
        <v>15</v>
      </c>
      <c r="D11" s="99"/>
      <c r="E11" s="109">
        <v>18</v>
      </c>
      <c r="F11" s="70"/>
      <c r="G11" s="71"/>
      <c r="H11" s="70"/>
      <c r="I11" s="73"/>
      <c r="J11" s="70"/>
      <c r="K11" s="73"/>
      <c r="L11" s="70"/>
      <c r="M11" s="62">
        <f t="shared" si="0"/>
        <v>33</v>
      </c>
    </row>
    <row r="12" spans="1:13" ht="13.5">
      <c r="A12" s="56">
        <v>4</v>
      </c>
      <c r="B12" s="7" t="s">
        <v>7</v>
      </c>
      <c r="C12" s="110">
        <v>3</v>
      </c>
      <c r="D12" s="99"/>
      <c r="E12" s="109">
        <v>0</v>
      </c>
      <c r="F12" s="70"/>
      <c r="G12" s="71">
        <v>9</v>
      </c>
      <c r="H12" s="70"/>
      <c r="I12" s="73">
        <v>11</v>
      </c>
      <c r="J12" s="70"/>
      <c r="K12" s="73">
        <v>9</v>
      </c>
      <c r="L12" s="70"/>
      <c r="M12" s="62">
        <f t="shared" si="0"/>
        <v>32</v>
      </c>
    </row>
    <row r="13" spans="1:13" ht="13.5">
      <c r="A13" s="56">
        <v>5</v>
      </c>
      <c r="B13" s="7" t="s">
        <v>42</v>
      </c>
      <c r="C13" s="110"/>
      <c r="D13" s="99"/>
      <c r="E13" s="109">
        <v>26</v>
      </c>
      <c r="F13" s="70"/>
      <c r="G13" s="71"/>
      <c r="H13" s="70"/>
      <c r="I13" s="73">
        <v>5</v>
      </c>
      <c r="J13" s="70"/>
      <c r="K13" s="73"/>
      <c r="L13" s="70"/>
      <c r="M13" s="62">
        <f t="shared" si="0"/>
        <v>31</v>
      </c>
    </row>
    <row r="14" spans="1:13" ht="13.5">
      <c r="A14" s="56">
        <v>6</v>
      </c>
      <c r="B14" s="7" t="s">
        <v>144</v>
      </c>
      <c r="C14" s="110">
        <v>7</v>
      </c>
      <c r="D14" s="99"/>
      <c r="E14" s="109">
        <v>14</v>
      </c>
      <c r="F14" s="70"/>
      <c r="G14" s="71"/>
      <c r="H14" s="70"/>
      <c r="I14" s="73"/>
      <c r="J14" s="70"/>
      <c r="K14" s="73"/>
      <c r="L14" s="70"/>
      <c r="M14" s="62">
        <f t="shared" si="0"/>
        <v>21</v>
      </c>
    </row>
    <row r="15" spans="1:13" ht="13.5">
      <c r="A15" s="56">
        <v>7</v>
      </c>
      <c r="B15" s="7" t="s">
        <v>13</v>
      </c>
      <c r="C15" s="110">
        <v>9</v>
      </c>
      <c r="D15" s="99"/>
      <c r="E15" s="109">
        <v>10</v>
      </c>
      <c r="F15" s="70"/>
      <c r="G15" s="71"/>
      <c r="H15" s="70"/>
      <c r="I15" s="73"/>
      <c r="J15" s="70"/>
      <c r="K15" s="73"/>
      <c r="L15" s="70"/>
      <c r="M15" s="62">
        <f t="shared" si="0"/>
        <v>19</v>
      </c>
    </row>
    <row r="16" spans="1:13" ht="13.5">
      <c r="A16" s="56">
        <v>8</v>
      </c>
      <c r="B16" s="7" t="s">
        <v>213</v>
      </c>
      <c r="C16" s="110">
        <v>5</v>
      </c>
      <c r="D16" s="99"/>
      <c r="E16" s="109"/>
      <c r="F16" s="101"/>
      <c r="G16" s="102"/>
      <c r="H16" s="101"/>
      <c r="I16" s="107"/>
      <c r="J16" s="101"/>
      <c r="K16" s="107">
        <v>13</v>
      </c>
      <c r="L16" s="101"/>
      <c r="M16" s="107">
        <f>SUM(C16:L16)</f>
        <v>18</v>
      </c>
    </row>
    <row r="17" spans="1:13" ht="13.5">
      <c r="A17" s="56">
        <v>9</v>
      </c>
      <c r="B17" s="7" t="s">
        <v>6</v>
      </c>
      <c r="C17" s="110">
        <v>4</v>
      </c>
      <c r="D17" s="99"/>
      <c r="E17" s="109">
        <v>0</v>
      </c>
      <c r="F17" s="70"/>
      <c r="G17" s="71">
        <v>13</v>
      </c>
      <c r="H17" s="70"/>
      <c r="I17" s="73"/>
      <c r="J17" s="70"/>
      <c r="K17" s="73"/>
      <c r="L17" s="70"/>
      <c r="M17" s="62">
        <f t="shared" si="0"/>
        <v>17</v>
      </c>
    </row>
    <row r="18" spans="1:13" ht="13.5">
      <c r="A18" s="56">
        <v>10</v>
      </c>
      <c r="B18" s="7" t="s">
        <v>12</v>
      </c>
      <c r="C18" s="110">
        <v>0</v>
      </c>
      <c r="D18" s="99"/>
      <c r="E18" s="78">
        <v>4</v>
      </c>
      <c r="F18" s="80"/>
      <c r="G18" s="81">
        <v>7</v>
      </c>
      <c r="H18" s="80"/>
      <c r="I18" s="79"/>
      <c r="J18" s="80"/>
      <c r="K18" s="79"/>
      <c r="L18" s="80"/>
      <c r="M18" s="62">
        <f t="shared" si="0"/>
        <v>11</v>
      </c>
    </row>
    <row r="19" spans="1:13" ht="13.5">
      <c r="A19" s="56">
        <v>11</v>
      </c>
      <c r="B19" s="7" t="s">
        <v>114</v>
      </c>
      <c r="C19" s="110"/>
      <c r="D19" s="99"/>
      <c r="E19" s="78">
        <v>0</v>
      </c>
      <c r="F19" s="80"/>
      <c r="G19" s="81">
        <v>0</v>
      </c>
      <c r="H19" s="80"/>
      <c r="I19" s="79">
        <v>9</v>
      </c>
      <c r="J19" s="80"/>
      <c r="K19" s="79"/>
      <c r="L19" s="80"/>
      <c r="M19" s="62">
        <f t="shared" si="0"/>
        <v>9</v>
      </c>
    </row>
    <row r="20" spans="1:13" ht="13.5">
      <c r="A20" s="56">
        <v>12</v>
      </c>
      <c r="B20" s="7" t="s">
        <v>209</v>
      </c>
      <c r="C20" s="110"/>
      <c r="D20" s="99"/>
      <c r="E20" s="78">
        <v>0</v>
      </c>
      <c r="F20" s="80"/>
      <c r="G20" s="81"/>
      <c r="H20" s="80"/>
      <c r="I20" s="79">
        <v>7</v>
      </c>
      <c r="J20" s="80"/>
      <c r="K20" s="79">
        <v>0</v>
      </c>
      <c r="L20" s="80"/>
      <c r="M20" s="62">
        <f t="shared" si="0"/>
        <v>7</v>
      </c>
    </row>
    <row r="21" spans="1:13" ht="13.5">
      <c r="A21" s="56">
        <v>13</v>
      </c>
      <c r="B21" s="7" t="s">
        <v>9</v>
      </c>
      <c r="C21" s="110">
        <v>2</v>
      </c>
      <c r="D21" s="99"/>
      <c r="E21" s="78">
        <v>0</v>
      </c>
      <c r="F21" s="80"/>
      <c r="G21" s="81"/>
      <c r="H21" s="80"/>
      <c r="I21" s="79">
        <v>0</v>
      </c>
      <c r="J21" s="80"/>
      <c r="K21" s="79">
        <v>5</v>
      </c>
      <c r="L21" s="80"/>
      <c r="M21" s="62">
        <f t="shared" si="0"/>
        <v>7</v>
      </c>
    </row>
    <row r="22" spans="1:13" ht="13.5">
      <c r="A22" s="56">
        <v>14</v>
      </c>
      <c r="B22" s="7" t="s">
        <v>45</v>
      </c>
      <c r="C22" s="110"/>
      <c r="D22" s="99"/>
      <c r="E22" s="78">
        <v>0</v>
      </c>
      <c r="F22" s="80"/>
      <c r="G22" s="81">
        <v>4</v>
      </c>
      <c r="H22" s="80"/>
      <c r="I22" s="79"/>
      <c r="J22" s="80"/>
      <c r="K22" s="79">
        <v>0</v>
      </c>
      <c r="L22" s="80"/>
      <c r="M22" s="90">
        <f t="shared" si="0"/>
        <v>4</v>
      </c>
    </row>
    <row r="23" spans="1:13" ht="13.5">
      <c r="A23" s="56">
        <v>15</v>
      </c>
      <c r="B23" s="7" t="s">
        <v>212</v>
      </c>
      <c r="C23" s="110"/>
      <c r="D23" s="99"/>
      <c r="E23" s="78"/>
      <c r="F23" s="80"/>
      <c r="G23" s="81"/>
      <c r="H23" s="80"/>
      <c r="I23" s="79">
        <v>1</v>
      </c>
      <c r="J23" s="80"/>
      <c r="K23" s="79">
        <v>3</v>
      </c>
      <c r="L23" s="80"/>
      <c r="M23" s="90">
        <f t="shared" si="0"/>
        <v>4</v>
      </c>
    </row>
    <row r="24" spans="1:13" ht="13.5">
      <c r="A24" s="56">
        <v>16</v>
      </c>
      <c r="B24" s="7" t="s">
        <v>147</v>
      </c>
      <c r="C24" s="110">
        <v>1</v>
      </c>
      <c r="D24" s="99"/>
      <c r="E24" s="78">
        <v>0</v>
      </c>
      <c r="F24" s="80"/>
      <c r="G24" s="81">
        <v>2</v>
      </c>
      <c r="H24" s="80"/>
      <c r="I24" s="79"/>
      <c r="J24" s="80"/>
      <c r="K24" s="79"/>
      <c r="L24" s="80"/>
      <c r="M24" s="108">
        <f t="shared" si="0"/>
        <v>3</v>
      </c>
    </row>
    <row r="25" spans="1:13" ht="13.5">
      <c r="A25" s="56">
        <v>17</v>
      </c>
      <c r="B25" s="7" t="s">
        <v>290</v>
      </c>
      <c r="C25" s="110">
        <v>0</v>
      </c>
      <c r="D25" s="99"/>
      <c r="E25" s="78"/>
      <c r="F25" s="80"/>
      <c r="G25" s="81"/>
      <c r="H25" s="80"/>
      <c r="I25" s="79"/>
      <c r="J25" s="80"/>
      <c r="K25" s="79">
        <v>2</v>
      </c>
      <c r="L25" s="80"/>
      <c r="M25" s="90">
        <f>SUM(C25:L25)</f>
        <v>2</v>
      </c>
    </row>
    <row r="26" spans="1:13" ht="13.5">
      <c r="A26" s="56">
        <v>18</v>
      </c>
      <c r="B26" s="7" t="s">
        <v>47</v>
      </c>
      <c r="C26" s="110"/>
      <c r="D26" s="99"/>
      <c r="E26" s="114">
        <v>0</v>
      </c>
      <c r="F26" s="101"/>
      <c r="G26" s="119">
        <v>1</v>
      </c>
      <c r="H26" s="101"/>
      <c r="I26" s="114"/>
      <c r="J26" s="101"/>
      <c r="K26" s="114"/>
      <c r="L26" s="101"/>
      <c r="M26" s="90">
        <f t="shared" si="0"/>
        <v>1</v>
      </c>
    </row>
    <row r="27" ht="15" thickBot="1"/>
    <row r="28" spans="1:13" ht="21.75" customHeight="1" thickBot="1">
      <c r="A28" s="205" t="s">
        <v>34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7"/>
    </row>
    <row r="29" spans="1:13" ht="13.5">
      <c r="A29" s="57"/>
      <c r="B29" s="122"/>
      <c r="C29" s="120"/>
      <c r="D29" s="123"/>
      <c r="E29" s="124"/>
      <c r="F29" s="125"/>
      <c r="G29" s="126"/>
      <c r="H29" s="125"/>
      <c r="I29" s="124"/>
      <c r="J29" s="125"/>
      <c r="K29" s="124"/>
      <c r="L29" s="125"/>
      <c r="M29" s="72"/>
    </row>
    <row r="30" spans="1:13" ht="13.5">
      <c r="A30" s="56"/>
      <c r="B30" s="7" t="s">
        <v>208</v>
      </c>
      <c r="C30" s="110"/>
      <c r="D30" s="99"/>
      <c r="E30" s="109"/>
      <c r="F30" s="70"/>
      <c r="G30" s="71"/>
      <c r="H30" s="70"/>
      <c r="I30" s="73">
        <v>15</v>
      </c>
      <c r="J30" s="70"/>
      <c r="K30" s="73"/>
      <c r="L30" s="70"/>
      <c r="M30" s="90">
        <f>SUM(C30:L30)</f>
        <v>15</v>
      </c>
    </row>
    <row r="31" spans="1:13" ht="13.5">
      <c r="A31" s="56"/>
      <c r="B31" s="74" t="s">
        <v>145</v>
      </c>
      <c r="C31" s="110">
        <v>11</v>
      </c>
      <c r="D31" s="99"/>
      <c r="E31" s="111"/>
      <c r="F31" s="101"/>
      <c r="G31" s="102"/>
      <c r="H31" s="101"/>
      <c r="I31" s="111"/>
      <c r="J31" s="101"/>
      <c r="K31" s="111"/>
      <c r="L31" s="101"/>
      <c r="M31" s="62">
        <f aca="true" t="shared" si="1" ref="M31:M43">SUM(C31:L31)</f>
        <v>11</v>
      </c>
    </row>
    <row r="32" spans="1:13" ht="13.5">
      <c r="A32" s="56"/>
      <c r="B32" s="74" t="s">
        <v>277</v>
      </c>
      <c r="C32" s="110"/>
      <c r="D32" s="99"/>
      <c r="E32" s="111"/>
      <c r="F32" s="101"/>
      <c r="G32" s="102"/>
      <c r="H32" s="101"/>
      <c r="I32" s="111"/>
      <c r="J32" s="101"/>
      <c r="K32" s="111">
        <v>11</v>
      </c>
      <c r="L32" s="101"/>
      <c r="M32" s="62">
        <f t="shared" si="1"/>
        <v>11</v>
      </c>
    </row>
    <row r="33" spans="1:13" ht="13.5">
      <c r="A33" s="56"/>
      <c r="B33" s="74" t="s">
        <v>146</v>
      </c>
      <c r="C33" s="110"/>
      <c r="D33" s="99"/>
      <c r="E33" s="111">
        <v>8</v>
      </c>
      <c r="F33" s="101"/>
      <c r="G33" s="102"/>
      <c r="H33" s="101"/>
      <c r="I33" s="111"/>
      <c r="J33" s="101"/>
      <c r="K33" s="111"/>
      <c r="L33" s="101"/>
      <c r="M33" s="62">
        <f t="shared" si="1"/>
        <v>8</v>
      </c>
    </row>
    <row r="34" spans="1:13" ht="13.5">
      <c r="A34" s="56"/>
      <c r="B34" s="74" t="s">
        <v>278</v>
      </c>
      <c r="C34" s="110"/>
      <c r="D34" s="99"/>
      <c r="E34" s="111"/>
      <c r="F34" s="101"/>
      <c r="G34" s="102"/>
      <c r="H34" s="101"/>
      <c r="I34" s="111"/>
      <c r="J34" s="101"/>
      <c r="K34" s="111">
        <v>7</v>
      </c>
      <c r="L34" s="101"/>
      <c r="M34" s="62">
        <f t="shared" si="1"/>
        <v>7</v>
      </c>
    </row>
    <row r="35" spans="1:13" ht="13.5">
      <c r="A35" s="56"/>
      <c r="B35" s="74" t="s">
        <v>43</v>
      </c>
      <c r="C35" s="110"/>
      <c r="D35" s="99"/>
      <c r="E35" s="111">
        <v>6</v>
      </c>
      <c r="F35" s="101"/>
      <c r="G35" s="102"/>
      <c r="H35" s="101"/>
      <c r="I35" s="111"/>
      <c r="J35" s="101"/>
      <c r="K35" s="111"/>
      <c r="L35" s="101"/>
      <c r="M35" s="62">
        <f t="shared" si="1"/>
        <v>6</v>
      </c>
    </row>
    <row r="36" spans="1:13" ht="13.5">
      <c r="A36" s="56"/>
      <c r="B36" s="74" t="s">
        <v>44</v>
      </c>
      <c r="C36" s="110"/>
      <c r="D36" s="99"/>
      <c r="E36" s="111"/>
      <c r="F36" s="101"/>
      <c r="G36" s="102">
        <v>5</v>
      </c>
      <c r="H36" s="101"/>
      <c r="I36" s="111"/>
      <c r="J36" s="101"/>
      <c r="K36" s="111"/>
      <c r="L36" s="101"/>
      <c r="M36" s="72">
        <f t="shared" si="1"/>
        <v>5</v>
      </c>
    </row>
    <row r="37" spans="1:13" ht="13.5">
      <c r="A37" s="56"/>
      <c r="B37" s="74" t="s">
        <v>177</v>
      </c>
      <c r="C37" s="110"/>
      <c r="D37" s="99"/>
      <c r="E37" s="111"/>
      <c r="F37" s="101"/>
      <c r="G37" s="102"/>
      <c r="H37" s="101"/>
      <c r="I37" s="111">
        <v>4</v>
      </c>
      <c r="J37" s="101"/>
      <c r="K37" s="111"/>
      <c r="L37" s="101"/>
      <c r="M37" s="90">
        <f t="shared" si="1"/>
        <v>4</v>
      </c>
    </row>
    <row r="38" spans="1:13" ht="13.5">
      <c r="A38" s="56"/>
      <c r="B38" s="74" t="s">
        <v>279</v>
      </c>
      <c r="C38" s="110"/>
      <c r="D38" s="99"/>
      <c r="E38" s="111"/>
      <c r="F38" s="101"/>
      <c r="G38" s="102"/>
      <c r="H38" s="101"/>
      <c r="I38" s="111"/>
      <c r="J38" s="101"/>
      <c r="K38" s="111">
        <v>4</v>
      </c>
      <c r="L38" s="101"/>
      <c r="M38" s="90">
        <f t="shared" si="1"/>
        <v>4</v>
      </c>
    </row>
    <row r="39" spans="1:13" ht="13.5">
      <c r="A39" s="56"/>
      <c r="B39" s="74" t="s">
        <v>46</v>
      </c>
      <c r="C39" s="110"/>
      <c r="D39" s="99"/>
      <c r="E39" s="111"/>
      <c r="F39" s="101"/>
      <c r="G39" s="102">
        <v>3</v>
      </c>
      <c r="H39" s="101"/>
      <c r="I39" s="111"/>
      <c r="J39" s="101"/>
      <c r="K39" s="111"/>
      <c r="L39" s="101"/>
      <c r="M39" s="108">
        <f t="shared" si="1"/>
        <v>3</v>
      </c>
    </row>
    <row r="40" spans="1:13" ht="13.5">
      <c r="A40" s="56"/>
      <c r="B40" s="74" t="s">
        <v>210</v>
      </c>
      <c r="C40" s="110"/>
      <c r="D40" s="99"/>
      <c r="E40" s="111"/>
      <c r="F40" s="101"/>
      <c r="G40" s="102"/>
      <c r="H40" s="101"/>
      <c r="I40" s="111">
        <v>3</v>
      </c>
      <c r="J40" s="101"/>
      <c r="K40" s="111"/>
      <c r="L40" s="101"/>
      <c r="M40" s="90">
        <f t="shared" si="1"/>
        <v>3</v>
      </c>
    </row>
    <row r="41" spans="1:13" ht="13.5">
      <c r="A41" s="56"/>
      <c r="B41" s="74" t="s">
        <v>211</v>
      </c>
      <c r="C41" s="110"/>
      <c r="D41" s="99"/>
      <c r="E41" s="111"/>
      <c r="F41" s="101"/>
      <c r="G41" s="102"/>
      <c r="H41" s="101"/>
      <c r="I41" s="111">
        <v>2</v>
      </c>
      <c r="J41" s="101"/>
      <c r="K41" s="111"/>
      <c r="L41" s="101"/>
      <c r="M41" s="90">
        <f t="shared" si="1"/>
        <v>2</v>
      </c>
    </row>
    <row r="42" spans="1:13" ht="13.5">
      <c r="A42" s="56"/>
      <c r="B42" s="74" t="s">
        <v>148</v>
      </c>
      <c r="C42" s="110"/>
      <c r="D42" s="99"/>
      <c r="E42" s="111">
        <v>2</v>
      </c>
      <c r="F42" s="101"/>
      <c r="G42" s="102"/>
      <c r="H42" s="101"/>
      <c r="I42" s="111"/>
      <c r="J42" s="101"/>
      <c r="K42" s="111"/>
      <c r="L42" s="101"/>
      <c r="M42" s="90">
        <f t="shared" si="1"/>
        <v>2</v>
      </c>
    </row>
    <row r="43" spans="1:13" ht="13.5">
      <c r="A43" s="56"/>
      <c r="B43" s="74" t="s">
        <v>280</v>
      </c>
      <c r="C43" s="110"/>
      <c r="D43" s="99"/>
      <c r="E43" s="111"/>
      <c r="F43" s="101"/>
      <c r="G43" s="102"/>
      <c r="H43" s="101"/>
      <c r="I43" s="111"/>
      <c r="J43" s="101"/>
      <c r="K43" s="111">
        <v>1</v>
      </c>
      <c r="L43" s="101"/>
      <c r="M43" s="90">
        <f t="shared" si="1"/>
        <v>1</v>
      </c>
    </row>
    <row r="44" spans="1:13" ht="15" thickBot="1">
      <c r="A44" s="64"/>
      <c r="B44" s="117"/>
      <c r="C44" s="148"/>
      <c r="D44" s="148"/>
      <c r="E44" s="144"/>
      <c r="F44" s="144"/>
      <c r="G44" s="204"/>
      <c r="H44" s="204"/>
      <c r="I44" s="144"/>
      <c r="J44" s="144"/>
      <c r="K44" s="144"/>
      <c r="L44" s="144"/>
      <c r="M44" s="78"/>
    </row>
    <row r="45" spans="1:13" ht="18.75" thickBot="1">
      <c r="A45" s="196" t="s">
        <v>19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8"/>
    </row>
    <row r="46" spans="1:13" s="20" customFormat="1" ht="15" thickBot="1">
      <c r="A46" s="30"/>
      <c r="B46" s="30"/>
      <c r="C46" s="31"/>
      <c r="D46" s="31"/>
      <c r="E46" s="31"/>
      <c r="F46" s="31"/>
      <c r="G46" s="31"/>
      <c r="H46" s="31"/>
      <c r="I46" s="46"/>
      <c r="J46" s="31"/>
      <c r="K46" s="46"/>
      <c r="L46" s="31"/>
      <c r="M46" s="38"/>
    </row>
    <row r="47" spans="2:13" ht="15.75" customHeight="1" thickBot="1">
      <c r="B47" s="5"/>
      <c r="C47" s="136" t="s">
        <v>37</v>
      </c>
      <c r="D47" s="137"/>
      <c r="E47" s="136" t="s">
        <v>35</v>
      </c>
      <c r="F47" s="137"/>
      <c r="G47" s="179" t="s">
        <v>33</v>
      </c>
      <c r="H47" s="180"/>
      <c r="I47" s="136" t="s">
        <v>143</v>
      </c>
      <c r="J47" s="137"/>
      <c r="K47" s="136" t="s">
        <v>276</v>
      </c>
      <c r="L47" s="137"/>
      <c r="M47" s="35" t="s">
        <v>0</v>
      </c>
    </row>
    <row r="48" spans="2:13" ht="13.5">
      <c r="B48" s="5"/>
      <c r="C48" s="138" t="s">
        <v>38</v>
      </c>
      <c r="D48" s="139"/>
      <c r="E48" s="138" t="s">
        <v>36</v>
      </c>
      <c r="F48" s="139"/>
      <c r="G48" s="163" t="s">
        <v>14</v>
      </c>
      <c r="H48" s="164"/>
      <c r="I48" s="138" t="s">
        <v>39</v>
      </c>
      <c r="J48" s="139"/>
      <c r="K48" s="138" t="s">
        <v>40</v>
      </c>
      <c r="L48" s="139"/>
      <c r="M48" s="36"/>
    </row>
    <row r="49" spans="2:13" ht="13.5">
      <c r="B49" s="2"/>
      <c r="C49" s="11"/>
      <c r="D49" s="27" t="s">
        <v>2</v>
      </c>
      <c r="E49" s="28"/>
      <c r="F49" s="12" t="s">
        <v>2</v>
      </c>
      <c r="G49" s="29"/>
      <c r="H49" s="12" t="s">
        <v>2</v>
      </c>
      <c r="I49" s="28"/>
      <c r="J49" s="12" t="s">
        <v>2</v>
      </c>
      <c r="K49" s="28"/>
      <c r="L49" s="12" t="s">
        <v>2</v>
      </c>
      <c r="M49" s="37"/>
    </row>
    <row r="50" spans="2:13" ht="13.5">
      <c r="B50" s="2"/>
      <c r="C50" s="11"/>
      <c r="D50" s="27" t="s">
        <v>3</v>
      </c>
      <c r="E50" s="28"/>
      <c r="F50" s="12" t="s">
        <v>3</v>
      </c>
      <c r="G50" s="29"/>
      <c r="H50" s="12" t="s">
        <v>3</v>
      </c>
      <c r="I50" s="28"/>
      <c r="J50" s="12" t="s">
        <v>3</v>
      </c>
      <c r="K50" s="28"/>
      <c r="L50" s="12" t="s">
        <v>3</v>
      </c>
      <c r="M50" s="37"/>
    </row>
    <row r="51" spans="2:13" ht="15.75" customHeight="1">
      <c r="B51" s="6"/>
      <c r="C51" s="174">
        <v>43177</v>
      </c>
      <c r="D51" s="175"/>
      <c r="E51" s="140" t="s">
        <v>82</v>
      </c>
      <c r="F51" s="141"/>
      <c r="G51" s="176">
        <v>43352</v>
      </c>
      <c r="H51" s="177"/>
      <c r="I51" s="140">
        <v>43422</v>
      </c>
      <c r="J51" s="141"/>
      <c r="K51" s="140">
        <v>43450</v>
      </c>
      <c r="L51" s="141"/>
      <c r="M51" s="37"/>
    </row>
    <row r="52" spans="2:13" ht="15.75" customHeight="1">
      <c r="B52" s="6"/>
      <c r="C52" s="208" t="s">
        <v>11</v>
      </c>
      <c r="D52" s="209"/>
      <c r="E52" s="191" t="s">
        <v>10</v>
      </c>
      <c r="F52" s="192"/>
      <c r="G52" s="193" t="s">
        <v>11</v>
      </c>
      <c r="H52" s="194"/>
      <c r="I52" s="142" t="s">
        <v>11</v>
      </c>
      <c r="J52" s="143"/>
      <c r="K52" s="142" t="s">
        <v>11</v>
      </c>
      <c r="L52" s="143"/>
      <c r="M52" s="37"/>
    </row>
    <row r="53" spans="1:13" ht="13.5">
      <c r="A53" s="57"/>
      <c r="B53" s="69"/>
      <c r="C53" s="110"/>
      <c r="D53" s="116"/>
      <c r="E53" s="102"/>
      <c r="F53" s="127"/>
      <c r="G53" s="127"/>
      <c r="H53" s="127"/>
      <c r="I53" s="102"/>
      <c r="J53" s="127"/>
      <c r="K53" s="102"/>
      <c r="L53" s="127"/>
      <c r="M53" s="72"/>
    </row>
    <row r="54" spans="1:13" ht="13.5">
      <c r="A54" s="56">
        <v>1</v>
      </c>
      <c r="B54" s="74" t="s">
        <v>52</v>
      </c>
      <c r="C54" s="110"/>
      <c r="D54" s="99"/>
      <c r="E54" s="110"/>
      <c r="F54" s="99"/>
      <c r="G54" s="102">
        <v>11</v>
      </c>
      <c r="H54" s="101"/>
      <c r="I54" s="111">
        <v>13</v>
      </c>
      <c r="J54" s="101"/>
      <c r="K54" s="111">
        <v>15</v>
      </c>
      <c r="L54" s="101"/>
      <c r="M54" s="54">
        <f>SUM(C54:L54)</f>
        <v>39</v>
      </c>
    </row>
    <row r="55" spans="1:13" ht="13.5">
      <c r="A55" s="56">
        <v>2</v>
      </c>
      <c r="B55" s="7" t="s">
        <v>17</v>
      </c>
      <c r="C55" s="110">
        <v>13</v>
      </c>
      <c r="D55" s="99"/>
      <c r="E55" s="100">
        <v>22</v>
      </c>
      <c r="F55" s="101"/>
      <c r="G55" s="102"/>
      <c r="H55" s="101"/>
      <c r="I55" s="111"/>
      <c r="J55" s="101"/>
      <c r="K55" s="111"/>
      <c r="L55" s="101"/>
      <c r="M55" s="109">
        <f aca="true" t="shared" si="2" ref="M55:M60">SUM(C55:J55)</f>
        <v>35</v>
      </c>
    </row>
    <row r="56" spans="1:13" ht="13.5">
      <c r="A56" s="56">
        <v>3</v>
      </c>
      <c r="B56" s="7" t="s">
        <v>15</v>
      </c>
      <c r="C56" s="110">
        <v>15</v>
      </c>
      <c r="D56" s="99"/>
      <c r="E56" s="100">
        <v>18</v>
      </c>
      <c r="F56" s="101"/>
      <c r="G56" s="102"/>
      <c r="H56" s="101"/>
      <c r="I56" s="111"/>
      <c r="J56" s="101"/>
      <c r="K56" s="111"/>
      <c r="L56" s="101"/>
      <c r="M56" s="109">
        <f t="shared" si="2"/>
        <v>33</v>
      </c>
    </row>
    <row r="57" spans="1:13" ht="13.5">
      <c r="A57" s="56">
        <v>4</v>
      </c>
      <c r="B57" s="74" t="s">
        <v>41</v>
      </c>
      <c r="C57" s="110"/>
      <c r="D57" s="99"/>
      <c r="E57" s="110">
        <v>26</v>
      </c>
      <c r="F57" s="99"/>
      <c r="G57" s="102"/>
      <c r="H57" s="101"/>
      <c r="I57" s="111">
        <v>5</v>
      </c>
      <c r="J57" s="101"/>
      <c r="K57" s="111"/>
      <c r="L57" s="101"/>
      <c r="M57" s="109">
        <f t="shared" si="2"/>
        <v>31</v>
      </c>
    </row>
    <row r="58" spans="1:13" ht="13.5">
      <c r="A58" s="56">
        <v>5</v>
      </c>
      <c r="B58" s="7" t="s">
        <v>49</v>
      </c>
      <c r="C58" s="110">
        <v>7</v>
      </c>
      <c r="D58" s="99"/>
      <c r="E58" s="100">
        <v>14</v>
      </c>
      <c r="F58" s="101"/>
      <c r="G58" s="102"/>
      <c r="H58" s="101"/>
      <c r="I58" s="111"/>
      <c r="J58" s="101"/>
      <c r="K58" s="111"/>
      <c r="L58" s="101"/>
      <c r="M58" s="109">
        <f t="shared" si="2"/>
        <v>21</v>
      </c>
    </row>
    <row r="59" spans="1:13" ht="13.5">
      <c r="A59" s="56">
        <v>6</v>
      </c>
      <c r="B59" s="74" t="s">
        <v>53</v>
      </c>
      <c r="C59" s="110"/>
      <c r="D59" s="99"/>
      <c r="E59" s="110"/>
      <c r="F59" s="99"/>
      <c r="G59" s="102">
        <v>9</v>
      </c>
      <c r="H59" s="101"/>
      <c r="I59" s="111">
        <v>11</v>
      </c>
      <c r="J59" s="101"/>
      <c r="K59" s="111"/>
      <c r="L59" s="101"/>
      <c r="M59" s="109">
        <f t="shared" si="2"/>
        <v>20</v>
      </c>
    </row>
    <row r="60" spans="1:13" ht="13.5">
      <c r="A60" s="56">
        <v>7</v>
      </c>
      <c r="B60" s="7" t="s">
        <v>51</v>
      </c>
      <c r="C60" s="110">
        <v>4</v>
      </c>
      <c r="D60" s="99"/>
      <c r="E60" s="110">
        <v>0</v>
      </c>
      <c r="F60" s="99"/>
      <c r="G60" s="102">
        <v>13</v>
      </c>
      <c r="H60" s="101"/>
      <c r="I60" s="111"/>
      <c r="J60" s="101"/>
      <c r="K60" s="111"/>
      <c r="L60" s="101"/>
      <c r="M60" s="109">
        <f t="shared" si="2"/>
        <v>17</v>
      </c>
    </row>
    <row r="61" spans="1:13" ht="13.5">
      <c r="A61" s="56">
        <v>8</v>
      </c>
      <c r="B61" s="7" t="s">
        <v>150</v>
      </c>
      <c r="C61" s="110">
        <v>0</v>
      </c>
      <c r="D61" s="99"/>
      <c r="E61" s="100">
        <v>4</v>
      </c>
      <c r="F61" s="101"/>
      <c r="G61" s="102">
        <v>7</v>
      </c>
      <c r="H61" s="101"/>
      <c r="I61" s="111"/>
      <c r="J61" s="101"/>
      <c r="K61" s="111"/>
      <c r="L61" s="101"/>
      <c r="M61" s="109">
        <f>SUM(C61:J61)</f>
        <v>11</v>
      </c>
    </row>
    <row r="62" spans="1:13" ht="13.5">
      <c r="A62" s="56">
        <v>9</v>
      </c>
      <c r="B62" s="7" t="s">
        <v>214</v>
      </c>
      <c r="C62" s="110"/>
      <c r="D62" s="99"/>
      <c r="E62" s="100">
        <v>0</v>
      </c>
      <c r="F62" s="101"/>
      <c r="G62" s="102">
        <v>0</v>
      </c>
      <c r="H62" s="101"/>
      <c r="I62" s="111">
        <v>9</v>
      </c>
      <c r="J62" s="101"/>
      <c r="K62" s="111"/>
      <c r="L62" s="101"/>
      <c r="M62" s="90">
        <f>SUM(C62:L62)</f>
        <v>9</v>
      </c>
    </row>
    <row r="63" spans="1:13" ht="13.5">
      <c r="A63" s="56">
        <v>10</v>
      </c>
      <c r="B63" s="98" t="s">
        <v>54</v>
      </c>
      <c r="C63" s="110"/>
      <c r="D63" s="99"/>
      <c r="E63" s="100">
        <v>0</v>
      </c>
      <c r="F63" s="101"/>
      <c r="G63" s="102">
        <v>4</v>
      </c>
      <c r="H63" s="101"/>
      <c r="I63" s="111"/>
      <c r="J63" s="101"/>
      <c r="K63" s="111"/>
      <c r="L63" s="101"/>
      <c r="M63" s="109">
        <f>SUM(C63:J63)</f>
        <v>4</v>
      </c>
    </row>
    <row r="64" spans="1:13" ht="13.5">
      <c r="A64" s="56">
        <v>11</v>
      </c>
      <c r="B64" s="98" t="s">
        <v>126</v>
      </c>
      <c r="C64" s="110"/>
      <c r="D64" s="99"/>
      <c r="E64" s="100"/>
      <c r="F64" s="101"/>
      <c r="G64" s="102"/>
      <c r="H64" s="101"/>
      <c r="I64" s="111">
        <v>4</v>
      </c>
      <c r="J64" s="101"/>
      <c r="K64" s="111"/>
      <c r="L64" s="101"/>
      <c r="M64" s="109">
        <f>SUM(C64:L64)</f>
        <v>4</v>
      </c>
    </row>
    <row r="65" spans="1:13" ht="13.5">
      <c r="A65" s="56">
        <v>12</v>
      </c>
      <c r="B65" s="98" t="s">
        <v>154</v>
      </c>
      <c r="C65" s="110">
        <v>3</v>
      </c>
      <c r="D65" s="99"/>
      <c r="E65" s="116">
        <v>0</v>
      </c>
      <c r="F65" s="101"/>
      <c r="G65" s="102"/>
      <c r="H65" s="101"/>
      <c r="I65" s="111"/>
      <c r="J65" s="101"/>
      <c r="K65" s="111"/>
      <c r="L65" s="101"/>
      <c r="M65" s="109">
        <f>SUM(C65:J65)</f>
        <v>3</v>
      </c>
    </row>
    <row r="66" spans="1:13" ht="13.5">
      <c r="A66" s="56">
        <v>13</v>
      </c>
      <c r="B66" s="103" t="s">
        <v>55</v>
      </c>
      <c r="C66" s="110">
        <v>1</v>
      </c>
      <c r="D66" s="99"/>
      <c r="E66" s="110">
        <v>0</v>
      </c>
      <c r="F66" s="99"/>
      <c r="G66" s="102">
        <v>2</v>
      </c>
      <c r="H66" s="101"/>
      <c r="I66" s="111"/>
      <c r="J66" s="101"/>
      <c r="K66" s="111"/>
      <c r="L66" s="101"/>
      <c r="M66" s="109">
        <f>SUM(C66:J66)</f>
        <v>3</v>
      </c>
    </row>
    <row r="67" spans="1:13" ht="13.5">
      <c r="A67" s="56">
        <v>14</v>
      </c>
      <c r="B67" s="98" t="s">
        <v>32</v>
      </c>
      <c r="C67" s="110">
        <v>2</v>
      </c>
      <c r="D67" s="99"/>
      <c r="E67" s="100">
        <v>0</v>
      </c>
      <c r="F67" s="101"/>
      <c r="G67" s="102"/>
      <c r="H67" s="101"/>
      <c r="I67" s="111">
        <v>0</v>
      </c>
      <c r="J67" s="101"/>
      <c r="K67" s="111"/>
      <c r="L67" s="101"/>
      <c r="M67" s="109">
        <f>SUM(C67:J67)</f>
        <v>2</v>
      </c>
    </row>
    <row r="68" spans="1:13" ht="13.5">
      <c r="A68" s="56">
        <v>15</v>
      </c>
      <c r="B68" s="98" t="s">
        <v>91</v>
      </c>
      <c r="C68" s="110">
        <v>0</v>
      </c>
      <c r="D68" s="99"/>
      <c r="E68" s="100"/>
      <c r="F68" s="101"/>
      <c r="G68" s="102"/>
      <c r="H68" s="101"/>
      <c r="I68" s="111"/>
      <c r="J68" s="101"/>
      <c r="K68" s="111">
        <v>2</v>
      </c>
      <c r="L68" s="101"/>
      <c r="M68" s="109">
        <f>SUM(C68:L68)</f>
        <v>2</v>
      </c>
    </row>
    <row r="69" spans="1:13" ht="13.5">
      <c r="A69" s="56">
        <v>16</v>
      </c>
      <c r="B69" s="98" t="s">
        <v>57</v>
      </c>
      <c r="C69" s="110"/>
      <c r="D69" s="99"/>
      <c r="E69" s="100">
        <v>0</v>
      </c>
      <c r="F69" s="101"/>
      <c r="G69" s="102">
        <v>1</v>
      </c>
      <c r="H69" s="101"/>
      <c r="I69" s="111"/>
      <c r="J69" s="101"/>
      <c r="K69" s="111"/>
      <c r="L69" s="101"/>
      <c r="M69" s="109">
        <f>SUM(C69:J69)</f>
        <v>1</v>
      </c>
    </row>
    <row r="70" spans="1:13" ht="13.5">
      <c r="A70" s="97"/>
      <c r="B70" s="98"/>
      <c r="C70" s="110"/>
      <c r="D70" s="99"/>
      <c r="E70" s="100"/>
      <c r="F70" s="101"/>
      <c r="G70" s="102"/>
      <c r="H70" s="101"/>
      <c r="I70" s="111"/>
      <c r="J70" s="101"/>
      <c r="K70" s="111"/>
      <c r="L70" s="101"/>
      <c r="M70" s="109"/>
    </row>
    <row r="71" spans="1:13" ht="21.75" customHeight="1">
      <c r="A71" s="187" t="s">
        <v>34</v>
      </c>
      <c r="B71" s="188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90"/>
    </row>
    <row r="72" spans="1:13" s="20" customFormat="1" ht="13.5">
      <c r="A72" s="130"/>
      <c r="B72" s="131" t="s">
        <v>131</v>
      </c>
      <c r="C72" s="116"/>
      <c r="D72" s="127"/>
      <c r="E72" s="100">
        <v>30</v>
      </c>
      <c r="F72" s="127"/>
      <c r="G72" s="119"/>
      <c r="H72" s="127"/>
      <c r="I72" s="119"/>
      <c r="J72" s="127"/>
      <c r="K72" s="119"/>
      <c r="L72" s="127"/>
      <c r="M72" s="132">
        <f>SUM(C72:J72)</f>
        <v>30</v>
      </c>
    </row>
    <row r="73" spans="1:13" ht="13.5">
      <c r="A73" s="56"/>
      <c r="B73" s="7" t="s">
        <v>298</v>
      </c>
      <c r="C73" s="110"/>
      <c r="D73" s="99"/>
      <c r="E73" s="100"/>
      <c r="F73" s="101"/>
      <c r="G73" s="102">
        <v>15</v>
      </c>
      <c r="H73" s="101"/>
      <c r="I73" s="111"/>
      <c r="J73" s="101"/>
      <c r="K73" s="111"/>
      <c r="L73" s="101"/>
      <c r="M73" s="109">
        <f>SUM(C73:J73)</f>
        <v>15</v>
      </c>
    </row>
    <row r="74" spans="1:13" ht="13.5">
      <c r="A74" s="56"/>
      <c r="B74" s="7" t="s">
        <v>1</v>
      </c>
      <c r="C74" s="110"/>
      <c r="D74" s="99"/>
      <c r="E74" s="100"/>
      <c r="F74" s="101"/>
      <c r="G74" s="102"/>
      <c r="H74" s="101"/>
      <c r="I74" s="111">
        <v>15</v>
      </c>
      <c r="J74" s="101"/>
      <c r="K74" s="111"/>
      <c r="L74" s="101"/>
      <c r="M74" s="109">
        <f>SUM(C74:L74)</f>
        <v>15</v>
      </c>
    </row>
    <row r="75" spans="1:13" ht="13.5">
      <c r="A75" s="56"/>
      <c r="B75" s="7" t="s">
        <v>281</v>
      </c>
      <c r="C75" s="110"/>
      <c r="D75" s="99"/>
      <c r="E75" s="100"/>
      <c r="F75" s="101"/>
      <c r="G75" s="102"/>
      <c r="H75" s="101"/>
      <c r="I75" s="111"/>
      <c r="J75" s="101"/>
      <c r="K75" s="111">
        <v>13</v>
      </c>
      <c r="L75" s="101"/>
      <c r="M75" s="109">
        <f>SUM(C75:L75)</f>
        <v>13</v>
      </c>
    </row>
    <row r="76" spans="1:13" ht="13.5">
      <c r="A76" s="56"/>
      <c r="B76" s="7" t="s">
        <v>48</v>
      </c>
      <c r="C76" s="110">
        <v>11</v>
      </c>
      <c r="D76" s="99"/>
      <c r="E76" s="100"/>
      <c r="F76" s="101"/>
      <c r="G76" s="102"/>
      <c r="H76" s="101"/>
      <c r="I76" s="111"/>
      <c r="J76" s="101"/>
      <c r="K76" s="111"/>
      <c r="L76" s="101"/>
      <c r="M76" s="109">
        <f>SUM(C76:J76)</f>
        <v>11</v>
      </c>
    </row>
    <row r="77" spans="1:13" ht="13.5">
      <c r="A77" s="56"/>
      <c r="B77" s="7" t="s">
        <v>282</v>
      </c>
      <c r="C77" s="110"/>
      <c r="D77" s="99"/>
      <c r="E77" s="100"/>
      <c r="F77" s="101"/>
      <c r="G77" s="102"/>
      <c r="H77" s="101"/>
      <c r="I77" s="111"/>
      <c r="J77" s="101"/>
      <c r="K77" s="111">
        <v>11</v>
      </c>
      <c r="L77" s="101"/>
      <c r="M77" s="109">
        <f>SUM(C77:L77)</f>
        <v>11</v>
      </c>
    </row>
    <row r="78" spans="1:13" ht="13.5">
      <c r="A78" s="56"/>
      <c r="B78" s="74" t="s">
        <v>145</v>
      </c>
      <c r="C78" s="110"/>
      <c r="D78" s="99"/>
      <c r="E78" s="110">
        <v>10</v>
      </c>
      <c r="F78" s="99"/>
      <c r="G78" s="102"/>
      <c r="H78" s="101"/>
      <c r="I78" s="111"/>
      <c r="J78" s="101"/>
      <c r="K78" s="111"/>
      <c r="L78" s="101"/>
      <c r="M78" s="90">
        <f>SUM(C78:J78)</f>
        <v>10</v>
      </c>
    </row>
    <row r="79" spans="1:13" ht="13.5">
      <c r="A79" s="56"/>
      <c r="B79" s="7" t="s">
        <v>18</v>
      </c>
      <c r="C79" s="110">
        <v>9</v>
      </c>
      <c r="D79" s="99"/>
      <c r="E79" s="100"/>
      <c r="F79" s="101"/>
      <c r="G79" s="102"/>
      <c r="H79" s="101"/>
      <c r="I79" s="111"/>
      <c r="J79" s="101"/>
      <c r="K79" s="111"/>
      <c r="L79" s="101"/>
      <c r="M79" s="62">
        <f>SUM(C79:J79)</f>
        <v>9</v>
      </c>
    </row>
    <row r="80" spans="1:13" ht="13.5">
      <c r="A80" s="56"/>
      <c r="B80" s="7" t="s">
        <v>283</v>
      </c>
      <c r="C80" s="110"/>
      <c r="D80" s="99"/>
      <c r="E80" s="100"/>
      <c r="F80" s="101"/>
      <c r="G80" s="102"/>
      <c r="H80" s="101"/>
      <c r="I80" s="111"/>
      <c r="J80" s="101"/>
      <c r="K80" s="111">
        <v>9</v>
      </c>
      <c r="L80" s="101"/>
      <c r="M80" s="109">
        <f>SUM(C80:L80)</f>
        <v>9</v>
      </c>
    </row>
    <row r="81" spans="1:13" ht="13.5">
      <c r="A81" s="56"/>
      <c r="B81" s="7" t="s">
        <v>149</v>
      </c>
      <c r="C81" s="110"/>
      <c r="D81" s="99"/>
      <c r="E81" s="100">
        <v>8</v>
      </c>
      <c r="F81" s="101"/>
      <c r="G81" s="102"/>
      <c r="H81" s="101"/>
      <c r="I81" s="111"/>
      <c r="J81" s="101"/>
      <c r="K81" s="111"/>
      <c r="L81" s="101"/>
      <c r="M81" s="109">
        <f>SUM(C81:J81)</f>
        <v>8</v>
      </c>
    </row>
    <row r="82" spans="1:13" ht="13.5">
      <c r="A82" s="56"/>
      <c r="B82" s="7" t="s">
        <v>215</v>
      </c>
      <c r="C82" s="110"/>
      <c r="D82" s="99"/>
      <c r="E82" s="100"/>
      <c r="F82" s="101"/>
      <c r="G82" s="102"/>
      <c r="H82" s="101"/>
      <c r="I82" s="111">
        <v>7</v>
      </c>
      <c r="J82" s="101"/>
      <c r="K82" s="111"/>
      <c r="L82" s="101"/>
      <c r="M82" s="109">
        <f>SUM(C82:L82)</f>
        <v>7</v>
      </c>
    </row>
    <row r="83" spans="1:13" ht="13.5">
      <c r="A83" s="56"/>
      <c r="B83" s="7" t="s">
        <v>284</v>
      </c>
      <c r="C83" s="110"/>
      <c r="D83" s="99"/>
      <c r="E83" s="100"/>
      <c r="F83" s="101"/>
      <c r="G83" s="102"/>
      <c r="H83" s="101"/>
      <c r="I83" s="111"/>
      <c r="J83" s="101"/>
      <c r="K83" s="111">
        <v>7</v>
      </c>
      <c r="L83" s="101"/>
      <c r="M83" s="109">
        <f>SUM(C83:L83)</f>
        <v>7</v>
      </c>
    </row>
    <row r="84" spans="1:13" ht="13.5">
      <c r="A84" s="56"/>
      <c r="B84" s="74" t="s">
        <v>151</v>
      </c>
      <c r="C84" s="110"/>
      <c r="D84" s="99"/>
      <c r="E84" s="110">
        <v>6</v>
      </c>
      <c r="F84" s="99"/>
      <c r="G84" s="102"/>
      <c r="H84" s="101"/>
      <c r="I84" s="111"/>
      <c r="J84" s="101"/>
      <c r="K84" s="111"/>
      <c r="L84" s="101"/>
      <c r="M84" s="90">
        <f>SUM(C84:J84)</f>
        <v>6</v>
      </c>
    </row>
    <row r="85" spans="1:13" ht="13.5">
      <c r="A85" s="56"/>
      <c r="B85" s="7" t="s">
        <v>152</v>
      </c>
      <c r="C85" s="110"/>
      <c r="D85" s="99"/>
      <c r="E85" s="100"/>
      <c r="F85" s="101"/>
      <c r="G85" s="102">
        <v>5</v>
      </c>
      <c r="H85" s="101"/>
      <c r="I85" s="111"/>
      <c r="J85" s="101"/>
      <c r="K85" s="111"/>
      <c r="L85" s="101"/>
      <c r="M85" s="62">
        <f>SUM(C85:J85)</f>
        <v>5</v>
      </c>
    </row>
    <row r="86" spans="1:13" ht="13.5">
      <c r="A86" s="56"/>
      <c r="B86" s="7" t="s">
        <v>50</v>
      </c>
      <c r="C86" s="110">
        <v>5</v>
      </c>
      <c r="D86" s="99"/>
      <c r="E86" s="110"/>
      <c r="F86" s="99"/>
      <c r="G86" s="102"/>
      <c r="H86" s="101"/>
      <c r="I86" s="111"/>
      <c r="J86" s="101"/>
      <c r="K86" s="111"/>
      <c r="L86" s="101"/>
      <c r="M86" s="78">
        <f>SUM(C86:J86)</f>
        <v>5</v>
      </c>
    </row>
    <row r="87" spans="1:13" ht="13.5">
      <c r="A87" s="56"/>
      <c r="B87" s="98" t="s">
        <v>285</v>
      </c>
      <c r="C87" s="110"/>
      <c r="D87" s="99"/>
      <c r="E87" s="100"/>
      <c r="F87" s="101"/>
      <c r="G87" s="102"/>
      <c r="H87" s="101"/>
      <c r="I87" s="111"/>
      <c r="J87" s="101"/>
      <c r="K87" s="111">
        <v>5</v>
      </c>
      <c r="L87" s="101"/>
      <c r="M87" s="109">
        <f>SUM(C87:L87)</f>
        <v>5</v>
      </c>
    </row>
    <row r="88" spans="1:13" ht="13.5">
      <c r="A88" s="56"/>
      <c r="B88" s="98" t="s">
        <v>286</v>
      </c>
      <c r="C88" s="110"/>
      <c r="D88" s="99"/>
      <c r="E88" s="100"/>
      <c r="F88" s="101"/>
      <c r="G88" s="102"/>
      <c r="H88" s="101"/>
      <c r="I88" s="111"/>
      <c r="J88" s="101"/>
      <c r="K88" s="111">
        <v>4</v>
      </c>
      <c r="L88" s="101"/>
      <c r="M88" s="109">
        <f>SUM(C88:L88)</f>
        <v>4</v>
      </c>
    </row>
    <row r="89" spans="1:13" ht="13.5">
      <c r="A89" s="56"/>
      <c r="B89" s="98" t="s">
        <v>153</v>
      </c>
      <c r="C89" s="110"/>
      <c r="D89" s="99"/>
      <c r="E89" s="100"/>
      <c r="F89" s="101"/>
      <c r="G89" s="102">
        <v>3</v>
      </c>
      <c r="H89" s="101"/>
      <c r="I89" s="111"/>
      <c r="J89" s="101"/>
      <c r="K89" s="111"/>
      <c r="L89" s="101"/>
      <c r="M89" s="109">
        <f>SUM(C89:J89)</f>
        <v>3</v>
      </c>
    </row>
    <row r="90" spans="1:13" ht="13.5">
      <c r="A90" s="56"/>
      <c r="B90" s="98" t="s">
        <v>287</v>
      </c>
      <c r="C90" s="110"/>
      <c r="D90" s="99"/>
      <c r="E90" s="100"/>
      <c r="F90" s="101"/>
      <c r="G90" s="102"/>
      <c r="H90" s="101"/>
      <c r="I90" s="111"/>
      <c r="J90" s="101"/>
      <c r="K90" s="111">
        <v>3</v>
      </c>
      <c r="L90" s="101"/>
      <c r="M90" s="109">
        <f>SUM(C90:L90)</f>
        <v>3</v>
      </c>
    </row>
    <row r="91" spans="1:13" ht="13.5">
      <c r="A91" s="56"/>
      <c r="B91" s="98" t="s">
        <v>216</v>
      </c>
      <c r="C91" s="110"/>
      <c r="D91" s="99"/>
      <c r="E91" s="100"/>
      <c r="F91" s="101"/>
      <c r="G91" s="102"/>
      <c r="H91" s="101"/>
      <c r="I91" s="111">
        <v>3</v>
      </c>
      <c r="J91" s="101"/>
      <c r="K91" s="111"/>
      <c r="L91" s="101"/>
      <c r="M91" s="109">
        <f>SUM(C91:L91)</f>
        <v>3</v>
      </c>
    </row>
    <row r="92" spans="1:13" ht="13.5">
      <c r="A92" s="56"/>
      <c r="B92" s="98" t="s">
        <v>217</v>
      </c>
      <c r="C92" s="110"/>
      <c r="D92" s="99"/>
      <c r="E92" s="100"/>
      <c r="F92" s="101"/>
      <c r="G92" s="102"/>
      <c r="H92" s="101"/>
      <c r="I92" s="111">
        <v>2</v>
      </c>
      <c r="J92" s="101"/>
      <c r="K92" s="111"/>
      <c r="L92" s="101"/>
      <c r="M92" s="109">
        <f>SUM(C92:L92)</f>
        <v>2</v>
      </c>
    </row>
    <row r="93" spans="1:13" ht="13.5">
      <c r="A93" s="56"/>
      <c r="B93" s="98" t="s">
        <v>56</v>
      </c>
      <c r="C93" s="110"/>
      <c r="D93" s="99"/>
      <c r="E93" s="110">
        <v>2</v>
      </c>
      <c r="F93" s="99"/>
      <c r="G93" s="102"/>
      <c r="H93" s="101"/>
      <c r="I93" s="111"/>
      <c r="J93" s="101"/>
      <c r="K93" s="111"/>
      <c r="L93" s="101"/>
      <c r="M93" s="109">
        <f>SUM(C93:J93)</f>
        <v>2</v>
      </c>
    </row>
    <row r="94" spans="1:13" ht="13.5">
      <c r="A94" s="56"/>
      <c r="B94" s="98" t="s">
        <v>218</v>
      </c>
      <c r="C94" s="110"/>
      <c r="D94" s="99"/>
      <c r="E94" s="100"/>
      <c r="F94" s="101"/>
      <c r="G94" s="102"/>
      <c r="H94" s="101"/>
      <c r="I94" s="111">
        <v>1</v>
      </c>
      <c r="J94" s="101"/>
      <c r="K94" s="111"/>
      <c r="L94" s="101"/>
      <c r="M94" s="109">
        <f>SUM(C94:L94)</f>
        <v>1</v>
      </c>
    </row>
    <row r="95" spans="1:13" ht="13.5">
      <c r="A95" s="56"/>
      <c r="B95" s="98" t="s">
        <v>288</v>
      </c>
      <c r="C95" s="110"/>
      <c r="D95" s="99"/>
      <c r="E95" s="100"/>
      <c r="F95" s="101"/>
      <c r="G95" s="102"/>
      <c r="H95" s="101"/>
      <c r="I95" s="111"/>
      <c r="J95" s="101"/>
      <c r="K95" s="111">
        <v>1</v>
      </c>
      <c r="L95" s="101"/>
      <c r="M95" s="109">
        <f>SUM(C95:L95)</f>
        <v>1</v>
      </c>
    </row>
    <row r="96" spans="1:13" s="20" customFormat="1" ht="15" thickBot="1">
      <c r="A96" s="30"/>
      <c r="B96" s="17"/>
      <c r="C96" s="18"/>
      <c r="D96" s="14"/>
      <c r="E96" s="14"/>
      <c r="F96" s="15"/>
      <c r="G96" s="15"/>
      <c r="H96" s="15"/>
      <c r="I96" s="19"/>
      <c r="J96" s="15"/>
      <c r="K96" s="19"/>
      <c r="L96" s="15"/>
      <c r="M96" s="19"/>
    </row>
    <row r="97" spans="1:13" s="21" customFormat="1" ht="18.75" thickBot="1">
      <c r="A97" s="154" t="s">
        <v>20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6"/>
    </row>
    <row r="98" spans="1:13" s="20" customFormat="1" ht="15" thickBot="1">
      <c r="A98" s="30"/>
      <c r="B98" s="16"/>
      <c r="C98" s="16"/>
      <c r="D98" s="16"/>
      <c r="E98" s="16"/>
      <c r="F98" s="16"/>
      <c r="G98" s="16"/>
      <c r="H98" s="16"/>
      <c r="I98" s="39"/>
      <c r="J98" s="16"/>
      <c r="K98" s="39"/>
      <c r="L98" s="16"/>
      <c r="M98" s="39"/>
    </row>
    <row r="99" spans="1:13" s="20" customFormat="1" ht="15" thickBot="1">
      <c r="A99" s="30"/>
      <c r="B99" s="16"/>
      <c r="C99" s="136" t="s">
        <v>37</v>
      </c>
      <c r="D99" s="137"/>
      <c r="E99" s="136" t="s">
        <v>35</v>
      </c>
      <c r="F99" s="137"/>
      <c r="G99" s="179" t="s">
        <v>33</v>
      </c>
      <c r="H99" s="180"/>
      <c r="I99" s="136" t="s">
        <v>143</v>
      </c>
      <c r="J99" s="137"/>
      <c r="K99" s="136" t="s">
        <v>276</v>
      </c>
      <c r="L99" s="137"/>
      <c r="M99" s="40" t="s">
        <v>0</v>
      </c>
    </row>
    <row r="100" spans="1:13" s="20" customFormat="1" ht="13.5">
      <c r="A100" s="30"/>
      <c r="B100" s="16"/>
      <c r="C100" s="138" t="s">
        <v>38</v>
      </c>
      <c r="D100" s="139"/>
      <c r="E100" s="138" t="s">
        <v>36</v>
      </c>
      <c r="F100" s="139"/>
      <c r="G100" s="163" t="s">
        <v>14</v>
      </c>
      <c r="H100" s="164"/>
      <c r="I100" s="138" t="s">
        <v>39</v>
      </c>
      <c r="J100" s="139"/>
      <c r="K100" s="138" t="s">
        <v>40</v>
      </c>
      <c r="L100" s="139"/>
      <c r="M100" s="39"/>
    </row>
    <row r="101" spans="1:13" s="20" customFormat="1" ht="13.5">
      <c r="A101" s="30"/>
      <c r="B101" s="16"/>
      <c r="C101" s="174">
        <v>43177</v>
      </c>
      <c r="D101" s="175"/>
      <c r="E101" s="140" t="s">
        <v>82</v>
      </c>
      <c r="F101" s="141"/>
      <c r="G101" s="176">
        <v>43352</v>
      </c>
      <c r="H101" s="177"/>
      <c r="I101" s="140">
        <v>43422</v>
      </c>
      <c r="J101" s="141"/>
      <c r="K101" s="140">
        <v>43450</v>
      </c>
      <c r="L101" s="141"/>
      <c r="M101" s="39"/>
    </row>
    <row r="102" spans="1:13" s="20" customFormat="1" ht="15" thickBot="1">
      <c r="A102" s="30"/>
      <c r="B102" s="16"/>
      <c r="C102" s="181" t="s">
        <v>11</v>
      </c>
      <c r="D102" s="182"/>
      <c r="E102" s="183" t="s">
        <v>10</v>
      </c>
      <c r="F102" s="184"/>
      <c r="G102" s="185" t="s">
        <v>11</v>
      </c>
      <c r="H102" s="186"/>
      <c r="I102" s="146" t="s">
        <v>11</v>
      </c>
      <c r="J102" s="147"/>
      <c r="K102" s="146" t="s">
        <v>11</v>
      </c>
      <c r="L102" s="147"/>
      <c r="M102" s="39"/>
    </row>
    <row r="104" spans="1:13" ht="13.5">
      <c r="A104" s="56"/>
      <c r="B104" s="8" t="s">
        <v>219</v>
      </c>
      <c r="C104" s="134"/>
      <c r="D104" s="135"/>
      <c r="E104" s="134"/>
      <c r="F104" s="135"/>
      <c r="G104" s="134"/>
      <c r="H104" s="135"/>
      <c r="I104" s="134">
        <v>9</v>
      </c>
      <c r="J104" s="135"/>
      <c r="K104" s="134"/>
      <c r="L104" s="135"/>
      <c r="M104" s="86">
        <v>9</v>
      </c>
    </row>
    <row r="105" spans="1:13" ht="13.5">
      <c r="A105" s="56"/>
      <c r="B105" s="8" t="s">
        <v>59</v>
      </c>
      <c r="C105" s="134">
        <v>7</v>
      </c>
      <c r="D105" s="135"/>
      <c r="E105" s="134"/>
      <c r="F105" s="135"/>
      <c r="G105" s="134"/>
      <c r="H105" s="135"/>
      <c r="I105" s="134"/>
      <c r="J105" s="135"/>
      <c r="K105" s="134"/>
      <c r="L105" s="135"/>
      <c r="M105" s="32">
        <v>7</v>
      </c>
    </row>
    <row r="106" spans="1:13" ht="13.5">
      <c r="A106" s="56"/>
      <c r="B106" s="8" t="s">
        <v>155</v>
      </c>
      <c r="C106" s="134"/>
      <c r="D106" s="135"/>
      <c r="E106" s="134"/>
      <c r="F106" s="135"/>
      <c r="G106" s="134">
        <v>7</v>
      </c>
      <c r="H106" s="135"/>
      <c r="I106" s="134"/>
      <c r="J106" s="135"/>
      <c r="K106" s="134"/>
      <c r="L106" s="135"/>
      <c r="M106" s="86">
        <v>7</v>
      </c>
    </row>
    <row r="107" spans="1:13" ht="13.5">
      <c r="A107" s="56"/>
      <c r="B107" s="8" t="s">
        <v>221</v>
      </c>
      <c r="C107" s="134"/>
      <c r="D107" s="135"/>
      <c r="E107" s="134"/>
      <c r="F107" s="135"/>
      <c r="G107" s="134"/>
      <c r="H107" s="135"/>
      <c r="I107" s="134">
        <v>7</v>
      </c>
      <c r="J107" s="135"/>
      <c r="K107" s="134"/>
      <c r="L107" s="135"/>
      <c r="M107" s="86">
        <v>7</v>
      </c>
    </row>
    <row r="108" spans="1:13" ht="13.5">
      <c r="A108" s="56"/>
      <c r="B108" s="8"/>
      <c r="C108" s="134"/>
      <c r="D108" s="135"/>
      <c r="E108" s="134"/>
      <c r="F108" s="135"/>
      <c r="G108" s="134"/>
      <c r="H108" s="135"/>
      <c r="I108" s="134"/>
      <c r="J108" s="135"/>
      <c r="K108" s="134"/>
      <c r="L108" s="135"/>
      <c r="M108" s="86"/>
    </row>
    <row r="109" spans="1:13" ht="13.5">
      <c r="A109" s="56"/>
      <c r="B109" s="8"/>
      <c r="C109" s="134" t="s">
        <v>58</v>
      </c>
      <c r="D109" s="135"/>
      <c r="E109" s="134" t="s">
        <v>61</v>
      </c>
      <c r="F109" s="135"/>
      <c r="G109" s="134" t="s">
        <v>58</v>
      </c>
      <c r="H109" s="135"/>
      <c r="I109" s="134" t="s">
        <v>159</v>
      </c>
      <c r="J109" s="135"/>
      <c r="K109" s="134" t="s">
        <v>61</v>
      </c>
      <c r="L109" s="135"/>
      <c r="M109" s="86"/>
    </row>
    <row r="110" spans="1:13" ht="13.5">
      <c r="A110" s="56"/>
      <c r="B110" s="8"/>
      <c r="C110" s="51"/>
      <c r="D110" s="52"/>
      <c r="E110" s="51"/>
      <c r="F110" s="52"/>
      <c r="G110" s="51"/>
      <c r="H110" s="52"/>
      <c r="I110" s="51"/>
      <c r="J110" s="52"/>
      <c r="K110" s="60"/>
      <c r="L110" s="61"/>
      <c r="M110" s="53"/>
    </row>
    <row r="111" spans="1:13" ht="13.5">
      <c r="A111" s="187" t="s">
        <v>34</v>
      </c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95"/>
    </row>
    <row r="112" spans="1:13" ht="13.5">
      <c r="A112" s="56"/>
      <c r="B112" s="8"/>
      <c r="C112" s="134"/>
      <c r="D112" s="135"/>
      <c r="E112" s="134"/>
      <c r="F112" s="135"/>
      <c r="G112" s="134"/>
      <c r="H112" s="135"/>
      <c r="I112" s="134"/>
      <c r="J112" s="135"/>
      <c r="K112" s="134"/>
      <c r="L112" s="135"/>
      <c r="M112" s="32"/>
    </row>
    <row r="113" spans="1:13" ht="13.5">
      <c r="A113" s="56"/>
      <c r="B113" s="8"/>
      <c r="C113" s="134"/>
      <c r="D113" s="135"/>
      <c r="E113" s="134"/>
      <c r="F113" s="135"/>
      <c r="G113" s="134"/>
      <c r="H113" s="135"/>
      <c r="I113" s="134"/>
      <c r="J113" s="135"/>
      <c r="K113" s="134"/>
      <c r="L113" s="135"/>
      <c r="M113" s="32"/>
    </row>
    <row r="114" spans="1:13" ht="13.5">
      <c r="A114" s="56"/>
      <c r="B114" s="8"/>
      <c r="C114" s="134"/>
      <c r="D114" s="135"/>
      <c r="E114" s="134"/>
      <c r="F114" s="135"/>
      <c r="G114" s="134"/>
      <c r="H114" s="135"/>
      <c r="I114" s="134"/>
      <c r="J114" s="135"/>
      <c r="K114" s="134"/>
      <c r="L114" s="135"/>
      <c r="M114" s="41"/>
    </row>
    <row r="115" spans="1:13" ht="13.5">
      <c r="A115" s="56"/>
      <c r="B115" s="8"/>
      <c r="C115" s="169"/>
      <c r="D115" s="170"/>
      <c r="E115" s="169"/>
      <c r="F115" s="170"/>
      <c r="G115" s="169"/>
      <c r="H115" s="170"/>
      <c r="I115" s="169"/>
      <c r="J115" s="170"/>
      <c r="K115" s="169"/>
      <c r="L115" s="170"/>
      <c r="M115" s="41"/>
    </row>
    <row r="116" ht="15" thickBot="1"/>
    <row r="117" spans="1:13" ht="18.75" thickBot="1">
      <c r="A117" s="154" t="s">
        <v>21</v>
      </c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6"/>
    </row>
    <row r="118" spans="1:13" s="20" customFormat="1" ht="15" thickBot="1">
      <c r="A118" s="30"/>
      <c r="B118" s="16"/>
      <c r="C118" s="16"/>
      <c r="D118" s="16"/>
      <c r="E118" s="16"/>
      <c r="F118" s="16"/>
      <c r="G118" s="16"/>
      <c r="H118" s="16"/>
      <c r="I118" s="39"/>
      <c r="J118" s="16"/>
      <c r="K118" s="39"/>
      <c r="L118" s="16"/>
      <c r="M118" s="39"/>
    </row>
    <row r="119" spans="1:13" s="20" customFormat="1" ht="15" thickBot="1">
      <c r="A119" s="30"/>
      <c r="B119" s="16"/>
      <c r="C119" s="136" t="s">
        <v>37</v>
      </c>
      <c r="D119" s="137"/>
      <c r="E119" s="136" t="s">
        <v>35</v>
      </c>
      <c r="F119" s="137"/>
      <c r="G119" s="179" t="s">
        <v>33</v>
      </c>
      <c r="H119" s="180"/>
      <c r="I119" s="136" t="s">
        <v>143</v>
      </c>
      <c r="J119" s="137"/>
      <c r="K119" s="136" t="s">
        <v>276</v>
      </c>
      <c r="L119" s="137"/>
      <c r="M119" s="42" t="s">
        <v>0</v>
      </c>
    </row>
    <row r="120" spans="1:13" s="20" customFormat="1" ht="13.5">
      <c r="A120" s="30"/>
      <c r="B120" s="16"/>
      <c r="C120" s="138" t="s">
        <v>38</v>
      </c>
      <c r="D120" s="139"/>
      <c r="E120" s="138" t="s">
        <v>36</v>
      </c>
      <c r="F120" s="139"/>
      <c r="G120" s="163" t="s">
        <v>14</v>
      </c>
      <c r="H120" s="164"/>
      <c r="I120" s="138" t="s">
        <v>39</v>
      </c>
      <c r="J120" s="139"/>
      <c r="K120" s="138" t="s">
        <v>40</v>
      </c>
      <c r="L120" s="139"/>
      <c r="M120" s="43"/>
    </row>
    <row r="121" spans="1:13" s="20" customFormat="1" ht="13.5">
      <c r="A121" s="30"/>
      <c r="B121" s="16"/>
      <c r="C121" s="174">
        <v>43177</v>
      </c>
      <c r="D121" s="175"/>
      <c r="E121" s="140" t="s">
        <v>82</v>
      </c>
      <c r="F121" s="141"/>
      <c r="G121" s="176">
        <v>43352</v>
      </c>
      <c r="H121" s="177"/>
      <c r="I121" s="140">
        <v>43422</v>
      </c>
      <c r="J121" s="141"/>
      <c r="K121" s="140">
        <v>43450</v>
      </c>
      <c r="L121" s="141"/>
      <c r="M121" s="43"/>
    </row>
    <row r="122" spans="1:13" s="20" customFormat="1" ht="15" thickBot="1">
      <c r="A122" s="30"/>
      <c r="B122" s="16"/>
      <c r="C122" s="181" t="s">
        <v>11</v>
      </c>
      <c r="D122" s="182"/>
      <c r="E122" s="183" t="s">
        <v>10</v>
      </c>
      <c r="F122" s="184"/>
      <c r="G122" s="185" t="s">
        <v>11</v>
      </c>
      <c r="H122" s="186"/>
      <c r="I122" s="146" t="s">
        <v>11</v>
      </c>
      <c r="J122" s="147"/>
      <c r="K122" s="146" t="s">
        <v>11</v>
      </c>
      <c r="L122" s="147"/>
      <c r="M122" s="43"/>
    </row>
    <row r="124" spans="1:13" ht="13.5">
      <c r="A124" s="56"/>
      <c r="B124" s="8" t="s">
        <v>222</v>
      </c>
      <c r="C124" s="134"/>
      <c r="D124" s="135"/>
      <c r="E124" s="134"/>
      <c r="F124" s="135"/>
      <c r="G124" s="134"/>
      <c r="H124" s="135"/>
      <c r="I124" s="134">
        <v>9</v>
      </c>
      <c r="J124" s="135"/>
      <c r="K124" s="134"/>
      <c r="L124" s="135"/>
      <c r="M124" s="86">
        <f>SUM(C124:L124)</f>
        <v>9</v>
      </c>
    </row>
    <row r="125" spans="1:13" ht="13.5">
      <c r="A125" s="56"/>
      <c r="B125" s="23" t="s">
        <v>60</v>
      </c>
      <c r="C125" s="134">
        <v>7</v>
      </c>
      <c r="D125" s="135"/>
      <c r="E125" s="134"/>
      <c r="F125" s="135"/>
      <c r="G125" s="134"/>
      <c r="H125" s="135"/>
      <c r="I125" s="134"/>
      <c r="J125" s="135"/>
      <c r="K125" s="134"/>
      <c r="L125" s="135"/>
      <c r="M125" s="86">
        <v>7</v>
      </c>
    </row>
    <row r="126" spans="1:13" ht="13.5">
      <c r="A126" s="56"/>
      <c r="B126" s="8" t="s">
        <v>156</v>
      </c>
      <c r="C126" s="134"/>
      <c r="D126" s="135"/>
      <c r="E126" s="134"/>
      <c r="F126" s="135"/>
      <c r="G126" s="134">
        <v>7</v>
      </c>
      <c r="H126" s="135"/>
      <c r="I126" s="134"/>
      <c r="J126" s="135"/>
      <c r="K126" s="134"/>
      <c r="L126" s="135"/>
      <c r="M126" s="86">
        <v>7</v>
      </c>
    </row>
    <row r="127" spans="1:13" ht="13.5">
      <c r="A127" s="56"/>
      <c r="B127" s="8" t="s">
        <v>220</v>
      </c>
      <c r="C127" s="134"/>
      <c r="D127" s="135"/>
      <c r="E127" s="134"/>
      <c r="F127" s="135"/>
      <c r="G127" s="134"/>
      <c r="H127" s="135"/>
      <c r="I127" s="134">
        <v>7</v>
      </c>
      <c r="J127" s="135"/>
      <c r="K127" s="134"/>
      <c r="L127" s="135"/>
      <c r="M127" s="86">
        <v>7</v>
      </c>
    </row>
    <row r="128" spans="1:13" ht="13.5">
      <c r="A128" s="56"/>
      <c r="B128" s="8"/>
      <c r="C128" s="134"/>
      <c r="D128" s="135"/>
      <c r="E128" s="134"/>
      <c r="F128" s="135"/>
      <c r="G128" s="134"/>
      <c r="H128" s="135"/>
      <c r="I128" s="134"/>
      <c r="J128" s="135"/>
      <c r="K128" s="134"/>
      <c r="L128" s="135"/>
      <c r="M128" s="86"/>
    </row>
    <row r="129" spans="1:13" ht="13.5">
      <c r="A129" s="56"/>
      <c r="B129" s="8"/>
      <c r="C129" s="169" t="s">
        <v>58</v>
      </c>
      <c r="D129" s="170"/>
      <c r="E129" s="169" t="s">
        <v>61</v>
      </c>
      <c r="F129" s="170"/>
      <c r="G129" s="169" t="s">
        <v>58</v>
      </c>
      <c r="H129" s="170"/>
      <c r="I129" s="169" t="s">
        <v>159</v>
      </c>
      <c r="J129" s="170"/>
      <c r="K129" s="134" t="s">
        <v>61</v>
      </c>
      <c r="L129" s="135"/>
      <c r="M129" s="41"/>
    </row>
    <row r="130" spans="1:13" ht="13.5">
      <c r="A130" s="56"/>
      <c r="B130" s="8"/>
      <c r="C130" s="134"/>
      <c r="D130" s="135"/>
      <c r="E130" s="134"/>
      <c r="F130" s="135"/>
      <c r="G130" s="134"/>
      <c r="H130" s="135"/>
      <c r="I130" s="134"/>
      <c r="J130" s="135"/>
      <c r="K130" s="134"/>
      <c r="L130" s="135"/>
      <c r="M130" s="32"/>
    </row>
    <row r="131" spans="1:13" ht="13.5">
      <c r="A131" s="187" t="s">
        <v>34</v>
      </c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95"/>
    </row>
    <row r="132" spans="1:13" ht="13.5">
      <c r="A132" s="56"/>
      <c r="B132" s="8"/>
      <c r="C132" s="134"/>
      <c r="D132" s="135"/>
      <c r="E132" s="134"/>
      <c r="F132" s="135"/>
      <c r="G132" s="134"/>
      <c r="H132" s="135"/>
      <c r="I132" s="134"/>
      <c r="J132" s="135"/>
      <c r="K132" s="134"/>
      <c r="L132" s="135"/>
      <c r="M132" s="115"/>
    </row>
    <row r="133" spans="1:13" ht="13.5">
      <c r="A133" s="56"/>
      <c r="B133" s="8"/>
      <c r="C133" s="134"/>
      <c r="D133" s="135"/>
      <c r="E133" s="134"/>
      <c r="F133" s="135"/>
      <c r="G133" s="134"/>
      <c r="H133" s="135"/>
      <c r="I133" s="134"/>
      <c r="J133" s="135"/>
      <c r="K133" s="134"/>
      <c r="L133" s="135"/>
      <c r="M133" s="115"/>
    </row>
    <row r="134" spans="1:13" ht="13.5">
      <c r="A134" s="56"/>
      <c r="B134" s="8"/>
      <c r="C134" s="134"/>
      <c r="D134" s="135"/>
      <c r="E134" s="134"/>
      <c r="F134" s="135"/>
      <c r="G134" s="134"/>
      <c r="H134" s="135"/>
      <c r="I134" s="134"/>
      <c r="J134" s="135"/>
      <c r="K134" s="134"/>
      <c r="L134" s="135"/>
      <c r="M134" s="41"/>
    </row>
    <row r="135" spans="1:13" ht="13.5">
      <c r="A135" s="56"/>
      <c r="B135" s="8"/>
      <c r="C135" s="151"/>
      <c r="D135" s="151"/>
      <c r="E135" s="151"/>
      <c r="F135" s="151"/>
      <c r="G135" s="169"/>
      <c r="H135" s="170"/>
      <c r="I135" s="159"/>
      <c r="J135" s="160"/>
      <c r="K135" s="159"/>
      <c r="L135" s="160"/>
      <c r="M135" s="41"/>
    </row>
    <row r="136" spans="1:13" ht="15" thickBot="1">
      <c r="A136" s="59"/>
      <c r="B136" s="1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44"/>
    </row>
    <row r="137" spans="1:13" s="21" customFormat="1" ht="18.75" thickBot="1">
      <c r="A137" s="154" t="s">
        <v>22</v>
      </c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6"/>
    </row>
    <row r="138" ht="15" thickBot="1"/>
    <row r="139" spans="3:13" ht="15" thickBot="1">
      <c r="C139" s="136" t="s">
        <v>37</v>
      </c>
      <c r="D139" s="137"/>
      <c r="E139" s="136" t="s">
        <v>35</v>
      </c>
      <c r="F139" s="137"/>
      <c r="G139" s="179" t="s">
        <v>33</v>
      </c>
      <c r="H139" s="180"/>
      <c r="I139" s="136" t="s">
        <v>143</v>
      </c>
      <c r="J139" s="137"/>
      <c r="K139" s="136" t="s">
        <v>276</v>
      </c>
      <c r="L139" s="137"/>
      <c r="M139" s="42" t="s">
        <v>0</v>
      </c>
    </row>
    <row r="140" spans="3:13" ht="13.5">
      <c r="C140" s="138" t="s">
        <v>38</v>
      </c>
      <c r="D140" s="139"/>
      <c r="E140" s="138" t="s">
        <v>36</v>
      </c>
      <c r="F140" s="139"/>
      <c r="G140" s="163" t="s">
        <v>14</v>
      </c>
      <c r="H140" s="164"/>
      <c r="I140" s="138" t="s">
        <v>39</v>
      </c>
      <c r="J140" s="139"/>
      <c r="K140" s="138" t="s">
        <v>40</v>
      </c>
      <c r="L140" s="139"/>
      <c r="M140" s="43"/>
    </row>
    <row r="141" spans="3:13" ht="13.5">
      <c r="C141" s="174">
        <v>43177</v>
      </c>
      <c r="D141" s="175"/>
      <c r="E141" s="140" t="s">
        <v>82</v>
      </c>
      <c r="F141" s="141"/>
      <c r="G141" s="176">
        <v>43352</v>
      </c>
      <c r="H141" s="177"/>
      <c r="I141" s="140">
        <v>43422</v>
      </c>
      <c r="J141" s="141"/>
      <c r="K141" s="140">
        <v>43450</v>
      </c>
      <c r="L141" s="141"/>
      <c r="M141" s="43"/>
    </row>
    <row r="142" spans="3:13" ht="15" thickBot="1">
      <c r="C142" s="181" t="s">
        <v>11</v>
      </c>
      <c r="D142" s="182"/>
      <c r="E142" s="183" t="s">
        <v>10</v>
      </c>
      <c r="F142" s="184"/>
      <c r="G142" s="185" t="s">
        <v>11</v>
      </c>
      <c r="H142" s="186"/>
      <c r="I142" s="146" t="s">
        <v>11</v>
      </c>
      <c r="J142" s="147"/>
      <c r="K142" s="146" t="s">
        <v>11</v>
      </c>
      <c r="L142" s="147"/>
      <c r="M142" s="43"/>
    </row>
    <row r="143" spans="1:13" ht="13.5">
      <c r="A143" s="56"/>
      <c r="B143" s="8"/>
      <c r="C143" s="82"/>
      <c r="D143" s="83"/>
      <c r="E143" s="82"/>
      <c r="F143" s="83"/>
      <c r="G143" s="82"/>
      <c r="H143" s="83"/>
      <c r="I143" s="82"/>
      <c r="J143" s="83"/>
      <c r="K143" s="82"/>
      <c r="L143" s="83"/>
      <c r="M143" s="86"/>
    </row>
    <row r="144" spans="1:13" ht="13.5">
      <c r="A144" s="56">
        <v>1</v>
      </c>
      <c r="B144" s="8" t="s">
        <v>96</v>
      </c>
      <c r="C144" s="134"/>
      <c r="D144" s="135"/>
      <c r="E144" s="134">
        <v>7</v>
      </c>
      <c r="F144" s="135"/>
      <c r="G144" s="134"/>
      <c r="H144" s="135"/>
      <c r="I144" s="134">
        <v>7</v>
      </c>
      <c r="J144" s="135"/>
      <c r="K144" s="169"/>
      <c r="L144" s="170"/>
      <c r="M144" s="133">
        <f>SUM(C144:L144)</f>
        <v>14</v>
      </c>
    </row>
    <row r="145" spans="1:13" ht="13.5">
      <c r="A145" s="56"/>
      <c r="B145" s="8"/>
      <c r="C145" s="151"/>
      <c r="D145" s="151"/>
      <c r="E145" s="151"/>
      <c r="F145" s="151"/>
      <c r="G145" s="169"/>
      <c r="H145" s="170"/>
      <c r="I145" s="159"/>
      <c r="J145" s="160"/>
      <c r="K145" s="159"/>
      <c r="L145" s="160"/>
      <c r="M145" s="41"/>
    </row>
    <row r="146" spans="1:13" ht="13.5">
      <c r="A146" s="56"/>
      <c r="B146" s="8"/>
      <c r="C146" s="151"/>
      <c r="D146" s="151"/>
      <c r="E146" s="151"/>
      <c r="F146" s="151"/>
      <c r="G146" s="169"/>
      <c r="H146" s="170"/>
      <c r="I146" s="159"/>
      <c r="J146" s="160"/>
      <c r="K146" s="159"/>
      <c r="L146" s="160"/>
      <c r="M146" s="41"/>
    </row>
    <row r="147" spans="1:13" ht="13.5">
      <c r="A147" s="56"/>
      <c r="B147" s="8"/>
      <c r="C147" s="151" t="s">
        <v>61</v>
      </c>
      <c r="D147" s="151"/>
      <c r="E147" s="159" t="s">
        <v>94</v>
      </c>
      <c r="F147" s="160"/>
      <c r="G147" s="151" t="s">
        <v>159</v>
      </c>
      <c r="H147" s="151"/>
      <c r="I147" s="151" t="s">
        <v>58</v>
      </c>
      <c r="J147" s="151"/>
      <c r="K147" s="134" t="s">
        <v>61</v>
      </c>
      <c r="L147" s="135"/>
      <c r="M147" s="41"/>
    </row>
    <row r="148" spans="3:13" ht="13.5"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43"/>
    </row>
    <row r="149" spans="1:13" ht="13.5">
      <c r="A149" s="187" t="s">
        <v>34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95"/>
    </row>
    <row r="151" spans="1:13" ht="13.5">
      <c r="A151" s="56"/>
      <c r="B151" s="8" t="s">
        <v>95</v>
      </c>
      <c r="C151" s="134"/>
      <c r="D151" s="135"/>
      <c r="E151" s="134">
        <v>11</v>
      </c>
      <c r="F151" s="135"/>
      <c r="G151" s="134"/>
      <c r="H151" s="135"/>
      <c r="I151" s="169"/>
      <c r="J151" s="170"/>
      <c r="K151" s="169"/>
      <c r="L151" s="170"/>
      <c r="M151" s="86">
        <f>SUM(C151:L151)</f>
        <v>11</v>
      </c>
    </row>
    <row r="152" spans="1:13" ht="13.5">
      <c r="A152" s="56"/>
      <c r="B152" s="8" t="s">
        <v>63</v>
      </c>
      <c r="C152" s="134"/>
      <c r="D152" s="135"/>
      <c r="E152" s="134">
        <v>9</v>
      </c>
      <c r="F152" s="135"/>
      <c r="G152" s="134"/>
      <c r="H152" s="135"/>
      <c r="I152" s="169"/>
      <c r="J152" s="170"/>
      <c r="K152" s="169"/>
      <c r="L152" s="170"/>
      <c r="M152" s="86">
        <f>SUM(C152:L152)</f>
        <v>9</v>
      </c>
    </row>
    <row r="153" spans="1:13" ht="13.5">
      <c r="A153" s="58"/>
      <c r="B153" s="25" t="s">
        <v>157</v>
      </c>
      <c r="C153" s="165"/>
      <c r="D153" s="150"/>
      <c r="E153" s="149"/>
      <c r="F153" s="150"/>
      <c r="G153" s="149">
        <v>9</v>
      </c>
      <c r="H153" s="150"/>
      <c r="I153" s="161"/>
      <c r="J153" s="162"/>
      <c r="K153" s="161"/>
      <c r="L153" s="162"/>
      <c r="M153" s="89">
        <f>SUM(C153:L153)</f>
        <v>9</v>
      </c>
    </row>
    <row r="154" spans="1:13" ht="13.5">
      <c r="A154" s="93"/>
      <c r="B154" s="96" t="s">
        <v>158</v>
      </c>
      <c r="C154" s="165"/>
      <c r="D154" s="150"/>
      <c r="E154" s="149"/>
      <c r="F154" s="150"/>
      <c r="G154" s="149">
        <v>7</v>
      </c>
      <c r="H154" s="150"/>
      <c r="I154" s="161"/>
      <c r="J154" s="162"/>
      <c r="K154" s="161"/>
      <c r="L154" s="162"/>
      <c r="M154" s="91">
        <f>SUM(C154:L154)</f>
        <v>7</v>
      </c>
    </row>
    <row r="155" spans="1:13" ht="13.5">
      <c r="A155" s="56"/>
      <c r="B155" s="8"/>
      <c r="C155" s="134"/>
      <c r="D155" s="135"/>
      <c r="E155" s="134"/>
      <c r="F155" s="135"/>
      <c r="G155" s="134"/>
      <c r="H155" s="135"/>
      <c r="I155" s="134"/>
      <c r="J155" s="135"/>
      <c r="K155" s="169"/>
      <c r="L155" s="170"/>
      <c r="M155" s="32"/>
    </row>
    <row r="156" spans="1:13" ht="15" thickBot="1">
      <c r="A156" s="59"/>
      <c r="B156" s="1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44"/>
    </row>
    <row r="157" spans="1:13" s="21" customFormat="1" ht="18.75" thickBot="1">
      <c r="A157" s="154" t="s">
        <v>23</v>
      </c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6"/>
    </row>
    <row r="158" ht="15" thickBot="1"/>
    <row r="159" spans="3:13" ht="15" thickBot="1">
      <c r="C159" s="136" t="s">
        <v>37</v>
      </c>
      <c r="D159" s="137"/>
      <c r="E159" s="136" t="s">
        <v>35</v>
      </c>
      <c r="F159" s="137"/>
      <c r="G159" s="179" t="s">
        <v>33</v>
      </c>
      <c r="H159" s="180"/>
      <c r="I159" s="136" t="s">
        <v>143</v>
      </c>
      <c r="J159" s="137"/>
      <c r="K159" s="136" t="s">
        <v>276</v>
      </c>
      <c r="L159" s="137"/>
      <c r="M159" s="42" t="s">
        <v>0</v>
      </c>
    </row>
    <row r="160" spans="3:13" ht="13.5">
      <c r="C160" s="138" t="s">
        <v>38</v>
      </c>
      <c r="D160" s="139"/>
      <c r="E160" s="128" t="s">
        <v>36</v>
      </c>
      <c r="F160" s="129"/>
      <c r="G160" s="163" t="s">
        <v>14</v>
      </c>
      <c r="H160" s="164"/>
      <c r="I160" s="128" t="s">
        <v>39</v>
      </c>
      <c r="J160" s="129"/>
      <c r="K160" s="128" t="s">
        <v>40</v>
      </c>
      <c r="L160" s="129"/>
      <c r="M160" s="43"/>
    </row>
    <row r="161" spans="3:13" ht="13.5">
      <c r="C161" s="174">
        <v>43177</v>
      </c>
      <c r="D161" s="175"/>
      <c r="E161" s="140" t="s">
        <v>82</v>
      </c>
      <c r="F161" s="141"/>
      <c r="G161" s="176">
        <v>43352</v>
      </c>
      <c r="H161" s="177"/>
      <c r="I161" s="140">
        <v>43422</v>
      </c>
      <c r="J161" s="141"/>
      <c r="K161" s="140">
        <v>43450</v>
      </c>
      <c r="L161" s="141"/>
      <c r="M161" s="43"/>
    </row>
    <row r="162" spans="3:13" ht="15" thickBot="1">
      <c r="C162" s="181" t="s">
        <v>11</v>
      </c>
      <c r="D162" s="182"/>
      <c r="E162" s="183" t="s">
        <v>10</v>
      </c>
      <c r="F162" s="184"/>
      <c r="G162" s="185" t="s">
        <v>11</v>
      </c>
      <c r="H162" s="186"/>
      <c r="I162" s="146" t="s">
        <v>11</v>
      </c>
      <c r="J162" s="147"/>
      <c r="K162" s="146" t="s">
        <v>11</v>
      </c>
      <c r="L162" s="147"/>
      <c r="M162" s="43"/>
    </row>
    <row r="163" spans="3:13" ht="13.5">
      <c r="C163" s="104"/>
      <c r="D163" s="104"/>
      <c r="E163" s="105"/>
      <c r="F163" s="105"/>
      <c r="G163" s="105"/>
      <c r="H163" s="105"/>
      <c r="I163" s="106"/>
      <c r="J163" s="106"/>
      <c r="K163" s="106"/>
      <c r="L163" s="106"/>
      <c r="M163" s="43"/>
    </row>
    <row r="164" spans="1:13" ht="13.5">
      <c r="A164" s="56">
        <v>1</v>
      </c>
      <c r="B164" s="8" t="s">
        <v>98</v>
      </c>
      <c r="C164" s="134"/>
      <c r="D164" s="135"/>
      <c r="E164" s="134">
        <v>7</v>
      </c>
      <c r="F164" s="135"/>
      <c r="G164" s="134"/>
      <c r="H164" s="135"/>
      <c r="I164" s="134">
        <v>7</v>
      </c>
      <c r="J164" s="135"/>
      <c r="K164" s="134"/>
      <c r="L164" s="135"/>
      <c r="M164" s="133">
        <f>SUM(C164:L164)</f>
        <v>14</v>
      </c>
    </row>
    <row r="165" spans="1:13" ht="13.5">
      <c r="A165" s="56"/>
      <c r="B165" s="8"/>
      <c r="C165" s="134"/>
      <c r="D165" s="135"/>
      <c r="E165" s="134"/>
      <c r="F165" s="135"/>
      <c r="G165" s="134"/>
      <c r="H165" s="135"/>
      <c r="I165" s="169"/>
      <c r="J165" s="170"/>
      <c r="K165" s="169"/>
      <c r="L165" s="170"/>
      <c r="M165" s="86"/>
    </row>
    <row r="166" spans="1:13" ht="13.5">
      <c r="A166" s="56"/>
      <c r="B166" s="8"/>
      <c r="C166" s="134"/>
      <c r="D166" s="135"/>
      <c r="E166" s="134"/>
      <c r="F166" s="135"/>
      <c r="G166" s="134"/>
      <c r="H166" s="135"/>
      <c r="I166" s="169"/>
      <c r="J166" s="170"/>
      <c r="K166" s="169"/>
      <c r="L166" s="170"/>
      <c r="M166" s="41"/>
    </row>
    <row r="167" spans="1:13" ht="13.5">
      <c r="A167" s="56"/>
      <c r="B167" s="8"/>
      <c r="C167" s="151" t="s">
        <v>61</v>
      </c>
      <c r="D167" s="151"/>
      <c r="E167" s="159" t="s">
        <v>94</v>
      </c>
      <c r="F167" s="160"/>
      <c r="G167" s="151" t="s">
        <v>159</v>
      </c>
      <c r="H167" s="151"/>
      <c r="I167" s="151" t="s">
        <v>58</v>
      </c>
      <c r="J167" s="151"/>
      <c r="K167" s="134" t="s">
        <v>61</v>
      </c>
      <c r="L167" s="135"/>
      <c r="M167" s="41"/>
    </row>
    <row r="168" spans="3:13" ht="13.5"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43"/>
    </row>
    <row r="169" spans="1:13" ht="13.5">
      <c r="A169" s="187" t="s">
        <v>34</v>
      </c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95"/>
    </row>
    <row r="170" spans="1:13" ht="13.5">
      <c r="A170" s="56"/>
      <c r="B170" s="8" t="s">
        <v>97</v>
      </c>
      <c r="C170" s="134"/>
      <c r="D170" s="135"/>
      <c r="E170" s="134">
        <v>11</v>
      </c>
      <c r="F170" s="135"/>
      <c r="G170" s="134"/>
      <c r="H170" s="135"/>
      <c r="I170" s="134"/>
      <c r="J170" s="135"/>
      <c r="K170" s="134"/>
      <c r="L170" s="135"/>
      <c r="M170" s="86">
        <f>SUM(C170:L170)</f>
        <v>11</v>
      </c>
    </row>
    <row r="171" spans="1:13" ht="13.5">
      <c r="A171" s="56"/>
      <c r="B171" s="8" t="s">
        <v>68</v>
      </c>
      <c r="C171" s="134"/>
      <c r="D171" s="135"/>
      <c r="E171" s="134">
        <v>9</v>
      </c>
      <c r="F171" s="135"/>
      <c r="G171" s="134"/>
      <c r="H171" s="135"/>
      <c r="I171" s="134"/>
      <c r="J171" s="135"/>
      <c r="K171" s="134"/>
      <c r="L171" s="135"/>
      <c r="M171" s="86">
        <f>SUM(C171:L171)</f>
        <v>9</v>
      </c>
    </row>
    <row r="172" spans="1:13" ht="13.5">
      <c r="A172" s="56"/>
      <c r="B172" s="22" t="s">
        <v>269</v>
      </c>
      <c r="C172" s="134"/>
      <c r="D172" s="135"/>
      <c r="E172" s="134"/>
      <c r="F172" s="135"/>
      <c r="G172" s="134">
        <v>9</v>
      </c>
      <c r="H172" s="135"/>
      <c r="I172" s="169"/>
      <c r="J172" s="170"/>
      <c r="K172" s="169"/>
      <c r="L172" s="170"/>
      <c r="M172" s="86">
        <f>SUM(C172:L172)</f>
        <v>9</v>
      </c>
    </row>
    <row r="173" spans="1:13" ht="13.5">
      <c r="A173" s="56"/>
      <c r="B173" s="8" t="s">
        <v>160</v>
      </c>
      <c r="C173" s="134"/>
      <c r="D173" s="135"/>
      <c r="E173" s="134"/>
      <c r="F173" s="135"/>
      <c r="G173" s="134">
        <v>7</v>
      </c>
      <c r="H173" s="135"/>
      <c r="I173" s="169"/>
      <c r="J173" s="170"/>
      <c r="K173" s="169"/>
      <c r="L173" s="170"/>
      <c r="M173" s="86">
        <f>SUM(C173:L173)</f>
        <v>7</v>
      </c>
    </row>
    <row r="174" spans="1:13" ht="13.5">
      <c r="A174" s="56"/>
      <c r="B174" s="8"/>
      <c r="C174" s="134"/>
      <c r="D174" s="135"/>
      <c r="E174" s="134"/>
      <c r="F174" s="135"/>
      <c r="G174" s="134"/>
      <c r="H174" s="135"/>
      <c r="I174" s="169"/>
      <c r="J174" s="170"/>
      <c r="K174" s="169"/>
      <c r="L174" s="170"/>
      <c r="M174" s="41"/>
    </row>
    <row r="175" spans="1:13" ht="13.5">
      <c r="A175" s="56"/>
      <c r="B175" s="8"/>
      <c r="C175" s="151" t="s">
        <v>61</v>
      </c>
      <c r="D175" s="151"/>
      <c r="E175" s="159" t="s">
        <v>94</v>
      </c>
      <c r="F175" s="160"/>
      <c r="G175" s="169" t="s">
        <v>159</v>
      </c>
      <c r="H175" s="170"/>
      <c r="I175" s="151"/>
      <c r="J175" s="151"/>
      <c r="K175" s="151"/>
      <c r="L175" s="151"/>
      <c r="M175" s="41"/>
    </row>
    <row r="176" spans="1:13" ht="15" thickBot="1">
      <c r="A176" s="59"/>
      <c r="B176" s="1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44"/>
    </row>
    <row r="177" spans="1:13" s="21" customFormat="1" ht="18.75" thickBot="1">
      <c r="A177" s="154" t="s">
        <v>24</v>
      </c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6"/>
    </row>
    <row r="178" ht="15" thickBot="1"/>
    <row r="179" spans="3:13" ht="15" thickBot="1">
      <c r="C179" s="136" t="s">
        <v>37</v>
      </c>
      <c r="D179" s="137"/>
      <c r="E179" s="136" t="s">
        <v>35</v>
      </c>
      <c r="F179" s="137"/>
      <c r="G179" s="179" t="s">
        <v>33</v>
      </c>
      <c r="H179" s="180"/>
      <c r="I179" s="136" t="s">
        <v>143</v>
      </c>
      <c r="J179" s="137"/>
      <c r="K179" s="136" t="s">
        <v>276</v>
      </c>
      <c r="L179" s="137"/>
      <c r="M179" s="42" t="s">
        <v>0</v>
      </c>
    </row>
    <row r="180" spans="3:13" ht="13.5">
      <c r="C180" s="138" t="s">
        <v>38</v>
      </c>
      <c r="D180" s="139"/>
      <c r="E180" s="138" t="s">
        <v>36</v>
      </c>
      <c r="F180" s="139"/>
      <c r="G180" s="163" t="s">
        <v>14</v>
      </c>
      <c r="H180" s="164"/>
      <c r="I180" s="138" t="s">
        <v>39</v>
      </c>
      <c r="J180" s="139"/>
      <c r="K180" s="138" t="s">
        <v>40</v>
      </c>
      <c r="L180" s="139"/>
      <c r="M180" s="43"/>
    </row>
    <row r="181" spans="3:13" ht="13.5">
      <c r="C181" s="174">
        <v>43177</v>
      </c>
      <c r="D181" s="175"/>
      <c r="E181" s="140" t="s">
        <v>82</v>
      </c>
      <c r="F181" s="141"/>
      <c r="G181" s="176">
        <v>43352</v>
      </c>
      <c r="H181" s="177"/>
      <c r="I181" s="140">
        <v>43422</v>
      </c>
      <c r="J181" s="141"/>
      <c r="K181" s="140">
        <v>43450</v>
      </c>
      <c r="L181" s="141"/>
      <c r="M181" s="43"/>
    </row>
    <row r="182" spans="3:13" ht="15" thickBot="1">
      <c r="C182" s="181" t="s">
        <v>11</v>
      </c>
      <c r="D182" s="182"/>
      <c r="E182" s="183" t="s">
        <v>10</v>
      </c>
      <c r="F182" s="184"/>
      <c r="G182" s="185" t="s">
        <v>11</v>
      </c>
      <c r="H182" s="186"/>
      <c r="I182" s="146" t="s">
        <v>11</v>
      </c>
      <c r="J182" s="147"/>
      <c r="K182" s="146" t="s">
        <v>11</v>
      </c>
      <c r="L182" s="147"/>
      <c r="M182" s="43"/>
    </row>
    <row r="184" spans="1:13" ht="13.5">
      <c r="A184" s="56">
        <v>1</v>
      </c>
      <c r="B184" s="7" t="s">
        <v>99</v>
      </c>
      <c r="C184" s="134">
        <v>11</v>
      </c>
      <c r="D184" s="135"/>
      <c r="E184" s="134">
        <v>30</v>
      </c>
      <c r="F184" s="135"/>
      <c r="G184" s="134"/>
      <c r="H184" s="135"/>
      <c r="I184" s="134">
        <v>15</v>
      </c>
      <c r="J184" s="135"/>
      <c r="K184" s="134"/>
      <c r="L184" s="135"/>
      <c r="M184" s="32">
        <f aca="true" t="shared" si="3" ref="M184:M192">SUM(C184:L184)</f>
        <v>56</v>
      </c>
    </row>
    <row r="185" spans="1:13" ht="13.5">
      <c r="A185" s="56">
        <v>2</v>
      </c>
      <c r="B185" s="22" t="s">
        <v>100</v>
      </c>
      <c r="C185" s="134"/>
      <c r="D185" s="135"/>
      <c r="E185" s="134">
        <v>22</v>
      </c>
      <c r="F185" s="135"/>
      <c r="G185" s="134">
        <v>13</v>
      </c>
      <c r="H185" s="135"/>
      <c r="I185" s="134"/>
      <c r="J185" s="135"/>
      <c r="K185" s="134">
        <v>9</v>
      </c>
      <c r="L185" s="135"/>
      <c r="M185" s="86">
        <f>SUM(C185:L185)</f>
        <v>44</v>
      </c>
    </row>
    <row r="186" spans="1:13" ht="13.5">
      <c r="A186" s="56">
        <v>3</v>
      </c>
      <c r="B186" s="22" t="s">
        <v>101</v>
      </c>
      <c r="C186" s="134"/>
      <c r="D186" s="135"/>
      <c r="E186" s="134">
        <v>18</v>
      </c>
      <c r="F186" s="135"/>
      <c r="G186" s="134">
        <v>15</v>
      </c>
      <c r="H186" s="135"/>
      <c r="I186" s="134"/>
      <c r="J186" s="135"/>
      <c r="K186" s="134"/>
      <c r="L186" s="135"/>
      <c r="M186" s="86">
        <f t="shared" si="3"/>
        <v>33</v>
      </c>
    </row>
    <row r="187" spans="1:13" ht="13.5">
      <c r="A187" s="56">
        <v>4</v>
      </c>
      <c r="B187" s="7" t="s">
        <v>62</v>
      </c>
      <c r="C187" s="134">
        <v>13</v>
      </c>
      <c r="D187" s="135"/>
      <c r="E187" s="134"/>
      <c r="F187" s="135"/>
      <c r="G187" s="134"/>
      <c r="H187" s="135"/>
      <c r="I187" s="134"/>
      <c r="J187" s="135"/>
      <c r="K187" s="134">
        <v>13</v>
      </c>
      <c r="L187" s="135"/>
      <c r="M187" s="32">
        <f>SUM(C187:L187)</f>
        <v>26</v>
      </c>
    </row>
    <row r="188" spans="1:13" ht="13.5">
      <c r="A188" s="56">
        <v>5</v>
      </c>
      <c r="B188" s="22" t="s">
        <v>103</v>
      </c>
      <c r="C188" s="134"/>
      <c r="D188" s="135"/>
      <c r="E188" s="134">
        <v>8</v>
      </c>
      <c r="F188" s="135"/>
      <c r="G188" s="134">
        <v>9</v>
      </c>
      <c r="H188" s="135"/>
      <c r="I188" s="134">
        <v>7</v>
      </c>
      <c r="J188" s="135"/>
      <c r="K188" s="134"/>
      <c r="L188" s="135"/>
      <c r="M188" s="86">
        <f t="shared" si="3"/>
        <v>24</v>
      </c>
    </row>
    <row r="189" spans="1:13" ht="13.5">
      <c r="A189" s="56">
        <v>6</v>
      </c>
      <c r="B189" s="22" t="s">
        <v>65</v>
      </c>
      <c r="C189" s="134">
        <v>4</v>
      </c>
      <c r="D189" s="135"/>
      <c r="E189" s="134">
        <v>10</v>
      </c>
      <c r="F189" s="135"/>
      <c r="G189" s="134"/>
      <c r="H189" s="135"/>
      <c r="I189" s="134">
        <v>5</v>
      </c>
      <c r="J189" s="135"/>
      <c r="K189" s="134"/>
      <c r="L189" s="135"/>
      <c r="M189" s="86">
        <f t="shared" si="3"/>
        <v>19</v>
      </c>
    </row>
    <row r="190" spans="1:13" ht="13.5">
      <c r="A190" s="56">
        <v>7</v>
      </c>
      <c r="B190" s="22" t="s">
        <v>104</v>
      </c>
      <c r="C190" s="134"/>
      <c r="D190" s="135"/>
      <c r="E190" s="134">
        <v>6</v>
      </c>
      <c r="F190" s="135"/>
      <c r="G190" s="134">
        <v>11</v>
      </c>
      <c r="H190" s="135"/>
      <c r="I190" s="134"/>
      <c r="J190" s="135"/>
      <c r="K190" s="134"/>
      <c r="L190" s="135"/>
      <c r="M190" s="86">
        <f t="shared" si="3"/>
        <v>17</v>
      </c>
    </row>
    <row r="191" spans="1:13" ht="13.5">
      <c r="A191" s="56">
        <v>8</v>
      </c>
      <c r="B191" s="7" t="s">
        <v>225</v>
      </c>
      <c r="C191" s="134"/>
      <c r="D191" s="135"/>
      <c r="E191" s="134"/>
      <c r="F191" s="135"/>
      <c r="G191" s="134"/>
      <c r="H191" s="135"/>
      <c r="I191" s="134">
        <v>4</v>
      </c>
      <c r="J191" s="135"/>
      <c r="K191" s="134">
        <v>7</v>
      </c>
      <c r="L191" s="135"/>
      <c r="M191" s="110">
        <f>SUM(C191:L191)</f>
        <v>11</v>
      </c>
    </row>
    <row r="192" spans="1:13" ht="13.5">
      <c r="A192" s="56">
        <v>9</v>
      </c>
      <c r="B192" s="22" t="s">
        <v>66</v>
      </c>
      <c r="C192" s="134">
        <v>3</v>
      </c>
      <c r="D192" s="135"/>
      <c r="E192" s="134"/>
      <c r="F192" s="135"/>
      <c r="G192" s="134"/>
      <c r="H192" s="135"/>
      <c r="I192" s="134">
        <v>2</v>
      </c>
      <c r="J192" s="135"/>
      <c r="K192" s="134"/>
      <c r="L192" s="135"/>
      <c r="M192" s="86">
        <f t="shared" si="3"/>
        <v>5</v>
      </c>
    </row>
    <row r="193" spans="1:13" ht="13.5">
      <c r="A193" s="56"/>
      <c r="B193" s="7"/>
      <c r="C193" s="134"/>
      <c r="D193" s="135"/>
      <c r="E193" s="134"/>
      <c r="F193" s="135"/>
      <c r="G193" s="134"/>
      <c r="H193" s="135"/>
      <c r="I193" s="134"/>
      <c r="J193" s="135"/>
      <c r="K193" s="134"/>
      <c r="L193" s="135"/>
      <c r="M193" s="110"/>
    </row>
    <row r="194" spans="1:13" ht="13.5">
      <c r="A194" s="56"/>
      <c r="B194" s="8"/>
      <c r="C194" s="134"/>
      <c r="D194" s="135"/>
      <c r="E194" s="134"/>
      <c r="F194" s="135"/>
      <c r="G194" s="134"/>
      <c r="H194" s="135"/>
      <c r="I194" s="134"/>
      <c r="J194" s="135"/>
      <c r="K194" s="134" t="s">
        <v>79</v>
      </c>
      <c r="L194" s="135"/>
      <c r="M194" s="86"/>
    </row>
    <row r="195" spans="1:13" ht="13.5">
      <c r="A195" s="56"/>
      <c r="B195" s="7"/>
      <c r="C195" s="134"/>
      <c r="D195" s="135"/>
      <c r="E195" s="134"/>
      <c r="F195" s="135"/>
      <c r="G195" s="134"/>
      <c r="H195" s="135"/>
      <c r="I195" s="134"/>
      <c r="J195" s="135"/>
      <c r="K195" s="134"/>
      <c r="L195" s="135"/>
      <c r="M195" s="110"/>
    </row>
    <row r="196" spans="1:13" ht="13.5">
      <c r="A196" s="187" t="s">
        <v>34</v>
      </c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95"/>
    </row>
    <row r="197" spans="1:13" s="20" customFormat="1" ht="13.5">
      <c r="A197" s="66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8"/>
    </row>
    <row r="198" spans="1:13" ht="13.5">
      <c r="A198" s="56"/>
      <c r="B198" s="22" t="s">
        <v>148</v>
      </c>
      <c r="C198" s="134"/>
      <c r="D198" s="135"/>
      <c r="E198" s="134">
        <v>26</v>
      </c>
      <c r="F198" s="135"/>
      <c r="G198" s="134"/>
      <c r="H198" s="135"/>
      <c r="I198" s="134"/>
      <c r="J198" s="135"/>
      <c r="K198" s="134"/>
      <c r="L198" s="135"/>
      <c r="M198" s="86">
        <f aca="true" t="shared" si="4" ref="M198:M213">SUM(C198:L198)</f>
        <v>26</v>
      </c>
    </row>
    <row r="199" spans="1:13" ht="13.5">
      <c r="A199" s="56"/>
      <c r="B199" s="7" t="s">
        <v>176</v>
      </c>
      <c r="C199" s="134">
        <v>15</v>
      </c>
      <c r="D199" s="135"/>
      <c r="E199" s="134"/>
      <c r="F199" s="135"/>
      <c r="G199" s="134"/>
      <c r="H199" s="135"/>
      <c r="I199" s="134"/>
      <c r="J199" s="135"/>
      <c r="K199" s="134"/>
      <c r="L199" s="135"/>
      <c r="M199" s="45">
        <f t="shared" si="4"/>
        <v>15</v>
      </c>
    </row>
    <row r="200" spans="1:13" ht="13.5">
      <c r="A200" s="56"/>
      <c r="B200" s="22" t="s">
        <v>211</v>
      </c>
      <c r="C200" s="134"/>
      <c r="D200" s="135"/>
      <c r="E200" s="134"/>
      <c r="F200" s="135"/>
      <c r="G200" s="134"/>
      <c r="H200" s="135"/>
      <c r="I200" s="134">
        <v>13</v>
      </c>
      <c r="J200" s="135"/>
      <c r="K200" s="134"/>
      <c r="L200" s="135"/>
      <c r="M200" s="86">
        <f t="shared" si="4"/>
        <v>13</v>
      </c>
    </row>
    <row r="201" spans="1:13" ht="13.5">
      <c r="A201" s="56"/>
      <c r="B201" s="8" t="s">
        <v>223</v>
      </c>
      <c r="C201" s="134"/>
      <c r="D201" s="135"/>
      <c r="E201" s="134"/>
      <c r="F201" s="135"/>
      <c r="G201" s="134"/>
      <c r="H201" s="135"/>
      <c r="I201" s="134">
        <v>11</v>
      </c>
      <c r="J201" s="135"/>
      <c r="K201" s="134"/>
      <c r="L201" s="135"/>
      <c r="M201" s="86">
        <f t="shared" si="4"/>
        <v>11</v>
      </c>
    </row>
    <row r="202" spans="1:13" ht="13.5">
      <c r="A202" s="56"/>
      <c r="B202" s="7" t="s">
        <v>289</v>
      </c>
      <c r="C202" s="134"/>
      <c r="D202" s="135"/>
      <c r="E202" s="134"/>
      <c r="F202" s="135"/>
      <c r="G202" s="134"/>
      <c r="H202" s="135"/>
      <c r="I202" s="134"/>
      <c r="J202" s="135"/>
      <c r="K202" s="134">
        <v>11</v>
      </c>
      <c r="L202" s="135"/>
      <c r="M202" s="110">
        <f t="shared" si="4"/>
        <v>11</v>
      </c>
    </row>
    <row r="203" spans="1:13" ht="13.5">
      <c r="A203" s="56"/>
      <c r="B203" s="22" t="s">
        <v>102</v>
      </c>
      <c r="C203" s="134"/>
      <c r="D203" s="135"/>
      <c r="E203" s="134">
        <v>14</v>
      </c>
      <c r="F203" s="135"/>
      <c r="G203" s="134"/>
      <c r="H203" s="135"/>
      <c r="I203" s="134"/>
      <c r="J203" s="135"/>
      <c r="K203" s="134"/>
      <c r="L203" s="135"/>
      <c r="M203" s="86">
        <f t="shared" si="4"/>
        <v>14</v>
      </c>
    </row>
    <row r="204" spans="1:13" ht="13.5">
      <c r="A204" s="56"/>
      <c r="B204" s="8" t="s">
        <v>63</v>
      </c>
      <c r="C204" s="134">
        <v>9</v>
      </c>
      <c r="D204" s="135"/>
      <c r="E204" s="134"/>
      <c r="F204" s="135"/>
      <c r="G204" s="134"/>
      <c r="H204" s="135"/>
      <c r="I204" s="134"/>
      <c r="J204" s="135"/>
      <c r="K204" s="134"/>
      <c r="L204" s="135"/>
      <c r="M204" s="32">
        <f t="shared" si="4"/>
        <v>9</v>
      </c>
    </row>
    <row r="205" spans="1:13" ht="13.5">
      <c r="A205" s="56"/>
      <c r="B205" s="22" t="s">
        <v>224</v>
      </c>
      <c r="C205" s="134"/>
      <c r="D205" s="135"/>
      <c r="E205" s="134"/>
      <c r="F205" s="135"/>
      <c r="G205" s="134"/>
      <c r="H205" s="135"/>
      <c r="I205" s="134">
        <v>9</v>
      </c>
      <c r="J205" s="135"/>
      <c r="K205" s="134"/>
      <c r="L205" s="135"/>
      <c r="M205" s="86">
        <f t="shared" si="4"/>
        <v>9</v>
      </c>
    </row>
    <row r="206" spans="1:13" ht="13.5">
      <c r="A206" s="56"/>
      <c r="B206" s="8" t="s">
        <v>228</v>
      </c>
      <c r="C206" s="134">
        <v>7</v>
      </c>
      <c r="D206" s="135"/>
      <c r="E206" s="134"/>
      <c r="F206" s="135"/>
      <c r="G206" s="134"/>
      <c r="H206" s="135"/>
      <c r="I206" s="134"/>
      <c r="J206" s="135"/>
      <c r="K206" s="134"/>
      <c r="L206" s="135"/>
      <c r="M206" s="32">
        <f t="shared" si="4"/>
        <v>7</v>
      </c>
    </row>
    <row r="207" spans="1:13" ht="13.5">
      <c r="A207" s="56"/>
      <c r="B207" s="22" t="s">
        <v>161</v>
      </c>
      <c r="C207" s="134"/>
      <c r="D207" s="135"/>
      <c r="E207" s="134"/>
      <c r="F207" s="135"/>
      <c r="G207" s="134">
        <v>7</v>
      </c>
      <c r="H207" s="135"/>
      <c r="I207" s="134"/>
      <c r="J207" s="135"/>
      <c r="K207" s="134"/>
      <c r="L207" s="135"/>
      <c r="M207" s="86">
        <f t="shared" si="4"/>
        <v>7</v>
      </c>
    </row>
    <row r="208" spans="1:13" ht="13.5">
      <c r="A208" s="56"/>
      <c r="B208" s="22" t="s">
        <v>64</v>
      </c>
      <c r="C208" s="134">
        <v>5</v>
      </c>
      <c r="D208" s="135"/>
      <c r="E208" s="134"/>
      <c r="F208" s="135"/>
      <c r="G208" s="134"/>
      <c r="H208" s="135"/>
      <c r="I208" s="171"/>
      <c r="J208" s="172"/>
      <c r="K208" s="171"/>
      <c r="L208" s="172"/>
      <c r="M208" s="47">
        <f t="shared" si="4"/>
        <v>5</v>
      </c>
    </row>
    <row r="209" spans="1:13" ht="13.5">
      <c r="A209" s="56"/>
      <c r="B209" s="22" t="s">
        <v>162</v>
      </c>
      <c r="C209" s="134"/>
      <c r="D209" s="135"/>
      <c r="E209" s="134"/>
      <c r="F209" s="135"/>
      <c r="G209" s="134">
        <v>5</v>
      </c>
      <c r="H209" s="135"/>
      <c r="I209" s="134"/>
      <c r="J209" s="135"/>
      <c r="K209" s="134"/>
      <c r="L209" s="135"/>
      <c r="M209" s="86">
        <f t="shared" si="4"/>
        <v>5</v>
      </c>
    </row>
    <row r="210" spans="1:13" ht="13.5">
      <c r="A210" s="56"/>
      <c r="B210" s="8" t="s">
        <v>163</v>
      </c>
      <c r="C210" s="134"/>
      <c r="D210" s="135"/>
      <c r="E210" s="134"/>
      <c r="F210" s="135"/>
      <c r="G210" s="134">
        <v>4</v>
      </c>
      <c r="H210" s="135"/>
      <c r="I210" s="134"/>
      <c r="J210" s="135"/>
      <c r="K210" s="134"/>
      <c r="L210" s="135"/>
      <c r="M210" s="86">
        <f t="shared" si="4"/>
        <v>4</v>
      </c>
    </row>
    <row r="211" spans="1:13" ht="13.5">
      <c r="A211" s="56"/>
      <c r="B211" s="22" t="s">
        <v>164</v>
      </c>
      <c r="C211" s="134"/>
      <c r="D211" s="135"/>
      <c r="E211" s="134"/>
      <c r="F211" s="135"/>
      <c r="G211" s="134">
        <v>3</v>
      </c>
      <c r="H211" s="135"/>
      <c r="I211" s="134"/>
      <c r="J211" s="135"/>
      <c r="K211" s="134"/>
      <c r="L211" s="135"/>
      <c r="M211" s="86">
        <f t="shared" si="4"/>
        <v>3</v>
      </c>
    </row>
    <row r="212" spans="1:13" ht="13.5">
      <c r="A212" s="56"/>
      <c r="B212" s="22" t="s">
        <v>226</v>
      </c>
      <c r="C212" s="134"/>
      <c r="D212" s="135"/>
      <c r="E212" s="134"/>
      <c r="F212" s="135"/>
      <c r="G212" s="134"/>
      <c r="H212" s="135"/>
      <c r="I212" s="134">
        <v>3</v>
      </c>
      <c r="J212" s="135"/>
      <c r="K212" s="134"/>
      <c r="L212" s="135"/>
      <c r="M212" s="86">
        <f t="shared" si="4"/>
        <v>3</v>
      </c>
    </row>
    <row r="213" spans="1:13" ht="13.5">
      <c r="A213" s="56"/>
      <c r="B213" s="8" t="s">
        <v>227</v>
      </c>
      <c r="C213" s="134"/>
      <c r="D213" s="135"/>
      <c r="E213" s="134"/>
      <c r="F213" s="135"/>
      <c r="G213" s="134"/>
      <c r="H213" s="135"/>
      <c r="I213" s="134">
        <v>1</v>
      </c>
      <c r="J213" s="135"/>
      <c r="K213" s="134"/>
      <c r="L213" s="135"/>
      <c r="M213" s="86">
        <f t="shared" si="4"/>
        <v>1</v>
      </c>
    </row>
    <row r="214" spans="1:13" ht="15" thickBot="1">
      <c r="A214" s="56"/>
      <c r="B214" s="8"/>
      <c r="C214" s="134"/>
      <c r="D214" s="135"/>
      <c r="E214" s="134"/>
      <c r="F214" s="135"/>
      <c r="G214" s="134"/>
      <c r="H214" s="135"/>
      <c r="I214" s="169"/>
      <c r="J214" s="170"/>
      <c r="K214" s="169"/>
      <c r="L214" s="170"/>
      <c r="M214" s="41"/>
    </row>
    <row r="215" spans="1:13" s="21" customFormat="1" ht="18.75" thickBot="1">
      <c r="A215" s="154" t="s">
        <v>25</v>
      </c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6"/>
    </row>
    <row r="216" ht="15" thickBot="1"/>
    <row r="217" spans="3:13" ht="15" thickBot="1">
      <c r="C217" s="136" t="s">
        <v>37</v>
      </c>
      <c r="D217" s="137"/>
      <c r="E217" s="136" t="s">
        <v>35</v>
      </c>
      <c r="F217" s="137"/>
      <c r="G217" s="179" t="s">
        <v>33</v>
      </c>
      <c r="H217" s="180"/>
      <c r="I217" s="136" t="s">
        <v>143</v>
      </c>
      <c r="J217" s="137"/>
      <c r="K217" s="136" t="s">
        <v>276</v>
      </c>
      <c r="L217" s="137"/>
      <c r="M217" s="42" t="s">
        <v>0</v>
      </c>
    </row>
    <row r="218" spans="3:13" ht="13.5">
      <c r="C218" s="138" t="s">
        <v>38</v>
      </c>
      <c r="D218" s="139"/>
      <c r="E218" s="138" t="s">
        <v>36</v>
      </c>
      <c r="F218" s="139"/>
      <c r="G218" s="163" t="s">
        <v>14</v>
      </c>
      <c r="H218" s="164"/>
      <c r="I218" s="138" t="s">
        <v>39</v>
      </c>
      <c r="J218" s="139"/>
      <c r="K218" s="138" t="s">
        <v>40</v>
      </c>
      <c r="L218" s="139"/>
      <c r="M218" s="43"/>
    </row>
    <row r="219" spans="3:13" ht="13.5">
      <c r="C219" s="174">
        <v>43177</v>
      </c>
      <c r="D219" s="175"/>
      <c r="E219" s="140" t="s">
        <v>82</v>
      </c>
      <c r="F219" s="141"/>
      <c r="G219" s="176">
        <v>43352</v>
      </c>
      <c r="H219" s="177"/>
      <c r="I219" s="140">
        <v>43422</v>
      </c>
      <c r="J219" s="141"/>
      <c r="K219" s="140">
        <v>43450</v>
      </c>
      <c r="L219" s="141"/>
      <c r="M219" s="43"/>
    </row>
    <row r="220" spans="3:13" ht="15" thickBot="1">
      <c r="C220" s="181" t="s">
        <v>11</v>
      </c>
      <c r="D220" s="182"/>
      <c r="E220" s="183" t="s">
        <v>10</v>
      </c>
      <c r="F220" s="184"/>
      <c r="G220" s="185" t="s">
        <v>11</v>
      </c>
      <c r="H220" s="186"/>
      <c r="I220" s="146" t="s">
        <v>11</v>
      </c>
      <c r="J220" s="147"/>
      <c r="K220" s="146" t="s">
        <v>11</v>
      </c>
      <c r="L220" s="147"/>
      <c r="M220" s="43"/>
    </row>
    <row r="222" spans="1:13" ht="13.5">
      <c r="A222" s="56">
        <v>1</v>
      </c>
      <c r="B222" s="8" t="s">
        <v>41</v>
      </c>
      <c r="C222" s="134">
        <v>11</v>
      </c>
      <c r="D222" s="135"/>
      <c r="E222" s="134">
        <v>30</v>
      </c>
      <c r="F222" s="135"/>
      <c r="G222" s="134"/>
      <c r="H222" s="135"/>
      <c r="I222" s="134">
        <v>15</v>
      </c>
      <c r="J222" s="135"/>
      <c r="K222" s="134"/>
      <c r="L222" s="135"/>
      <c r="M222" s="86">
        <f aca="true" t="shared" si="5" ref="M222:M229">SUM(C222:L222)</f>
        <v>56</v>
      </c>
    </row>
    <row r="223" spans="1:13" ht="13.5">
      <c r="A223" s="56">
        <v>2</v>
      </c>
      <c r="B223" s="25" t="s">
        <v>107</v>
      </c>
      <c r="C223" s="165"/>
      <c r="D223" s="150"/>
      <c r="E223" s="134">
        <v>22</v>
      </c>
      <c r="F223" s="135"/>
      <c r="G223" s="149">
        <v>13</v>
      </c>
      <c r="H223" s="150"/>
      <c r="I223" s="149"/>
      <c r="J223" s="150"/>
      <c r="K223" s="149"/>
      <c r="L223" s="150"/>
      <c r="M223" s="89">
        <f t="shared" si="5"/>
        <v>35</v>
      </c>
    </row>
    <row r="224" spans="1:13" ht="13.5">
      <c r="A224" s="56">
        <v>3</v>
      </c>
      <c r="B224" s="25" t="s">
        <v>108</v>
      </c>
      <c r="C224" s="165"/>
      <c r="D224" s="150"/>
      <c r="E224" s="134">
        <v>18</v>
      </c>
      <c r="F224" s="135"/>
      <c r="G224" s="149">
        <v>15</v>
      </c>
      <c r="H224" s="150"/>
      <c r="I224" s="149"/>
      <c r="J224" s="150"/>
      <c r="K224" s="149"/>
      <c r="L224" s="150"/>
      <c r="M224" s="89">
        <f t="shared" si="5"/>
        <v>33</v>
      </c>
    </row>
    <row r="225" spans="1:13" ht="13.5">
      <c r="A225" s="56">
        <v>4</v>
      </c>
      <c r="B225" s="25" t="s">
        <v>110</v>
      </c>
      <c r="C225" s="165"/>
      <c r="D225" s="150"/>
      <c r="E225" s="134">
        <v>8</v>
      </c>
      <c r="F225" s="135"/>
      <c r="G225" s="149">
        <v>9</v>
      </c>
      <c r="H225" s="150"/>
      <c r="I225" s="149">
        <v>7</v>
      </c>
      <c r="J225" s="150"/>
      <c r="K225" s="149"/>
      <c r="L225" s="150"/>
      <c r="M225" s="89">
        <f t="shared" si="5"/>
        <v>24</v>
      </c>
    </row>
    <row r="226" spans="1:13" ht="13.5">
      <c r="A226" s="56">
        <v>5</v>
      </c>
      <c r="B226" s="8" t="s">
        <v>71</v>
      </c>
      <c r="C226" s="134">
        <v>4</v>
      </c>
      <c r="D226" s="135"/>
      <c r="E226" s="134">
        <v>10</v>
      </c>
      <c r="F226" s="135"/>
      <c r="G226" s="134"/>
      <c r="H226" s="135"/>
      <c r="I226" s="134"/>
      <c r="J226" s="135"/>
      <c r="K226" s="134"/>
      <c r="L226" s="135"/>
      <c r="M226" s="86">
        <f t="shared" si="5"/>
        <v>14</v>
      </c>
    </row>
    <row r="227" spans="1:13" ht="13.5">
      <c r="A227" s="56">
        <v>6</v>
      </c>
      <c r="B227" s="25" t="s">
        <v>232</v>
      </c>
      <c r="C227" s="165"/>
      <c r="D227" s="150"/>
      <c r="E227" s="149"/>
      <c r="F227" s="150"/>
      <c r="G227" s="149"/>
      <c r="H227" s="150"/>
      <c r="I227" s="134">
        <v>4</v>
      </c>
      <c r="J227" s="135"/>
      <c r="K227" s="149">
        <v>7</v>
      </c>
      <c r="L227" s="210"/>
      <c r="M227" s="89">
        <f>SUM(C227:L227)</f>
        <v>11</v>
      </c>
    </row>
    <row r="228" spans="1:13" ht="13.5">
      <c r="A228" s="56">
        <v>7</v>
      </c>
      <c r="B228" s="8" t="s">
        <v>70</v>
      </c>
      <c r="C228" s="134">
        <v>5</v>
      </c>
      <c r="D228" s="135"/>
      <c r="E228" s="134"/>
      <c r="F228" s="135"/>
      <c r="G228" s="134"/>
      <c r="H228" s="135"/>
      <c r="I228" s="134"/>
      <c r="J228" s="135"/>
      <c r="K228" s="134"/>
      <c r="L228" s="135"/>
      <c r="M228" s="86">
        <f t="shared" si="5"/>
        <v>5</v>
      </c>
    </row>
    <row r="229" spans="1:13" ht="13.5">
      <c r="A229" s="56">
        <v>8</v>
      </c>
      <c r="B229" s="8" t="s">
        <v>105</v>
      </c>
      <c r="C229" s="134">
        <v>3</v>
      </c>
      <c r="D229" s="135"/>
      <c r="E229" s="134"/>
      <c r="F229" s="135"/>
      <c r="G229" s="134"/>
      <c r="H229" s="135"/>
      <c r="I229" s="134">
        <v>2</v>
      </c>
      <c r="J229" s="135"/>
      <c r="K229" s="134"/>
      <c r="L229" s="135"/>
      <c r="M229" s="86">
        <f t="shared" si="5"/>
        <v>5</v>
      </c>
    </row>
    <row r="231" spans="1:13" ht="13.5">
      <c r="A231" s="58"/>
      <c r="B231" s="25"/>
      <c r="C231" s="165"/>
      <c r="D231" s="150"/>
      <c r="E231" s="149"/>
      <c r="F231" s="150"/>
      <c r="G231" s="149"/>
      <c r="H231" s="150"/>
      <c r="I231" s="149"/>
      <c r="J231" s="150"/>
      <c r="K231" s="134" t="s">
        <v>79</v>
      </c>
      <c r="L231" s="135"/>
      <c r="M231" s="89"/>
    </row>
    <row r="232" spans="6:12" ht="13.5">
      <c r="F232" s="88"/>
      <c r="G232" s="88"/>
      <c r="H232" s="88"/>
      <c r="J232" s="88"/>
      <c r="L232" s="88"/>
    </row>
    <row r="233" spans="1:13" ht="13.5">
      <c r="A233" s="166" t="s">
        <v>34</v>
      </c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8"/>
    </row>
    <row r="234" spans="1:13" ht="13.5">
      <c r="A234" s="56"/>
      <c r="B234" s="7"/>
      <c r="C234" s="51"/>
      <c r="D234" s="52"/>
      <c r="E234" s="51"/>
      <c r="F234" s="52"/>
      <c r="G234" s="51"/>
      <c r="H234" s="52"/>
      <c r="I234" s="51"/>
      <c r="J234" s="52"/>
      <c r="K234" s="60"/>
      <c r="L234" s="61"/>
      <c r="M234" s="53"/>
    </row>
    <row r="235" spans="1:13" ht="13.5">
      <c r="A235" s="56"/>
      <c r="B235" s="7" t="s">
        <v>106</v>
      </c>
      <c r="C235" s="134"/>
      <c r="D235" s="135"/>
      <c r="E235" s="134">
        <v>26</v>
      </c>
      <c r="F235" s="135"/>
      <c r="G235" s="134"/>
      <c r="H235" s="135"/>
      <c r="I235" s="134"/>
      <c r="J235" s="135"/>
      <c r="K235" s="134"/>
      <c r="L235" s="135"/>
      <c r="M235" s="86">
        <f aca="true" t="shared" si="6" ref="M235:M255">SUM(C235:L235)</f>
        <v>26</v>
      </c>
    </row>
    <row r="236" spans="1:13" ht="13.5">
      <c r="A236" s="56"/>
      <c r="B236" s="7" t="s">
        <v>67</v>
      </c>
      <c r="C236" s="134">
        <v>15</v>
      </c>
      <c r="D236" s="135"/>
      <c r="E236" s="134"/>
      <c r="F236" s="135"/>
      <c r="G236" s="134"/>
      <c r="H236" s="135"/>
      <c r="I236" s="134"/>
      <c r="J236" s="135"/>
      <c r="K236" s="134"/>
      <c r="L236" s="135"/>
      <c r="M236" s="86">
        <f t="shared" si="6"/>
        <v>15</v>
      </c>
    </row>
    <row r="237" spans="1:13" ht="13.5">
      <c r="A237" s="58"/>
      <c r="B237" s="25" t="s">
        <v>217</v>
      </c>
      <c r="C237" s="165"/>
      <c r="D237" s="150"/>
      <c r="E237" s="149"/>
      <c r="F237" s="150"/>
      <c r="G237" s="149"/>
      <c r="H237" s="150"/>
      <c r="I237" s="149">
        <v>13</v>
      </c>
      <c r="J237" s="150"/>
      <c r="K237" s="149"/>
      <c r="L237" s="150"/>
      <c r="M237" s="89">
        <f t="shared" si="6"/>
        <v>13</v>
      </c>
    </row>
    <row r="238" spans="1:13" ht="13.5">
      <c r="A238" s="56"/>
      <c r="B238" s="7" t="s">
        <v>50</v>
      </c>
      <c r="C238" s="134">
        <v>13</v>
      </c>
      <c r="D238" s="135"/>
      <c r="E238" s="134"/>
      <c r="F238" s="135"/>
      <c r="G238" s="134"/>
      <c r="H238" s="135"/>
      <c r="I238" s="134"/>
      <c r="J238" s="135"/>
      <c r="K238" s="134"/>
      <c r="L238" s="135"/>
      <c r="M238" s="86">
        <f t="shared" si="6"/>
        <v>13</v>
      </c>
    </row>
    <row r="239" spans="1:13" ht="13.5">
      <c r="A239" s="58"/>
      <c r="B239" s="8" t="s">
        <v>281</v>
      </c>
      <c r="C239" s="134"/>
      <c r="D239" s="135"/>
      <c r="E239" s="134"/>
      <c r="F239" s="135"/>
      <c r="G239" s="134"/>
      <c r="H239" s="135"/>
      <c r="I239" s="134"/>
      <c r="J239" s="135"/>
      <c r="K239" s="134">
        <v>13</v>
      </c>
      <c r="L239" s="135"/>
      <c r="M239" s="86">
        <f t="shared" si="6"/>
        <v>13</v>
      </c>
    </row>
    <row r="240" spans="1:13" ht="13.5">
      <c r="A240" s="58"/>
      <c r="B240" s="7" t="s">
        <v>165</v>
      </c>
      <c r="C240" s="134"/>
      <c r="D240" s="135"/>
      <c r="E240" s="134"/>
      <c r="F240" s="135"/>
      <c r="G240" s="134">
        <v>11</v>
      </c>
      <c r="H240" s="135"/>
      <c r="I240" s="134"/>
      <c r="J240" s="135"/>
      <c r="K240" s="134"/>
      <c r="L240" s="135"/>
      <c r="M240" s="86">
        <f t="shared" si="6"/>
        <v>11</v>
      </c>
    </row>
    <row r="241" spans="1:13" ht="13.5">
      <c r="A241" s="56"/>
      <c r="B241" s="25" t="s">
        <v>229</v>
      </c>
      <c r="C241" s="165"/>
      <c r="D241" s="150"/>
      <c r="E241" s="149"/>
      <c r="F241" s="150"/>
      <c r="G241" s="149"/>
      <c r="H241" s="150"/>
      <c r="I241" s="149">
        <v>11</v>
      </c>
      <c r="J241" s="150"/>
      <c r="K241" s="149"/>
      <c r="L241" s="150"/>
      <c r="M241" s="89">
        <f t="shared" si="6"/>
        <v>11</v>
      </c>
    </row>
    <row r="242" spans="1:13" ht="13.5">
      <c r="A242" s="58"/>
      <c r="B242" s="23" t="s">
        <v>291</v>
      </c>
      <c r="C242" s="212"/>
      <c r="D242" s="212"/>
      <c r="E242" s="212"/>
      <c r="F242" s="212"/>
      <c r="G242" s="212"/>
      <c r="H242" s="212"/>
      <c r="I242" s="212"/>
      <c r="J242" s="212"/>
      <c r="K242" s="212">
        <v>11</v>
      </c>
      <c r="L242" s="212"/>
      <c r="M242" s="84">
        <f t="shared" si="6"/>
        <v>11</v>
      </c>
    </row>
    <row r="243" spans="1:13" ht="13.5">
      <c r="A243" s="56"/>
      <c r="B243" s="7" t="s">
        <v>109</v>
      </c>
      <c r="C243" s="134"/>
      <c r="D243" s="135"/>
      <c r="E243" s="134">
        <v>12</v>
      </c>
      <c r="F243" s="135"/>
      <c r="G243" s="134"/>
      <c r="H243" s="135"/>
      <c r="I243" s="134"/>
      <c r="J243" s="135"/>
      <c r="K243" s="134"/>
      <c r="L243" s="135"/>
      <c r="M243" s="86">
        <f t="shared" si="6"/>
        <v>12</v>
      </c>
    </row>
    <row r="244" spans="1:13" ht="13.5">
      <c r="A244" s="58"/>
      <c r="B244" s="8" t="s">
        <v>68</v>
      </c>
      <c r="C244" s="134">
        <v>9</v>
      </c>
      <c r="D244" s="135"/>
      <c r="E244" s="134"/>
      <c r="F244" s="135"/>
      <c r="G244" s="134"/>
      <c r="H244" s="135"/>
      <c r="I244" s="134"/>
      <c r="J244" s="135"/>
      <c r="K244" s="134"/>
      <c r="L244" s="135"/>
      <c r="M244" s="86">
        <f t="shared" si="6"/>
        <v>9</v>
      </c>
    </row>
    <row r="245" spans="1:13" ht="13.5">
      <c r="A245" s="56"/>
      <c r="B245" s="25" t="s">
        <v>230</v>
      </c>
      <c r="C245" s="165"/>
      <c r="D245" s="150"/>
      <c r="E245" s="149"/>
      <c r="F245" s="150"/>
      <c r="G245" s="149"/>
      <c r="H245" s="150"/>
      <c r="I245" s="149">
        <v>9</v>
      </c>
      <c r="J245" s="150"/>
      <c r="K245" s="149"/>
      <c r="L245" s="150"/>
      <c r="M245" s="89">
        <f t="shared" si="6"/>
        <v>9</v>
      </c>
    </row>
    <row r="246" spans="1:13" ht="13.5">
      <c r="A246" s="58"/>
      <c r="B246" s="25" t="s">
        <v>101</v>
      </c>
      <c r="C246" s="165"/>
      <c r="D246" s="150"/>
      <c r="E246" s="149"/>
      <c r="F246" s="150"/>
      <c r="G246" s="149"/>
      <c r="H246" s="150"/>
      <c r="I246" s="149"/>
      <c r="J246" s="150"/>
      <c r="K246" s="149">
        <v>9</v>
      </c>
      <c r="L246" s="150"/>
      <c r="M246" s="89">
        <f t="shared" si="6"/>
        <v>9</v>
      </c>
    </row>
    <row r="247" spans="1:13" ht="13.5">
      <c r="A247" s="56"/>
      <c r="B247" s="8" t="s">
        <v>69</v>
      </c>
      <c r="C247" s="134">
        <v>7</v>
      </c>
      <c r="D247" s="135"/>
      <c r="E247" s="134"/>
      <c r="F247" s="135"/>
      <c r="G247" s="134"/>
      <c r="H247" s="135"/>
      <c r="I247" s="134"/>
      <c r="J247" s="135"/>
      <c r="K247" s="134"/>
      <c r="L247" s="135"/>
      <c r="M247" s="86">
        <f t="shared" si="6"/>
        <v>7</v>
      </c>
    </row>
    <row r="248" spans="1:13" ht="13.5">
      <c r="A248" s="58"/>
      <c r="B248" s="7" t="s">
        <v>166</v>
      </c>
      <c r="C248" s="134"/>
      <c r="D248" s="135"/>
      <c r="E248" s="134"/>
      <c r="F248" s="135"/>
      <c r="G248" s="134">
        <v>7</v>
      </c>
      <c r="H248" s="135"/>
      <c r="I248" s="134"/>
      <c r="J248" s="135"/>
      <c r="K248" s="134"/>
      <c r="L248" s="135"/>
      <c r="M248" s="86">
        <f t="shared" si="6"/>
        <v>7</v>
      </c>
    </row>
    <row r="249" spans="1:13" ht="13.5">
      <c r="A249" s="56"/>
      <c r="B249" s="25" t="s">
        <v>111</v>
      </c>
      <c r="C249" s="165"/>
      <c r="D249" s="150"/>
      <c r="E249" s="134">
        <v>6</v>
      </c>
      <c r="F249" s="135"/>
      <c r="G249" s="149"/>
      <c r="H249" s="150"/>
      <c r="I249" s="149"/>
      <c r="J249" s="150"/>
      <c r="K249" s="149"/>
      <c r="L249" s="150"/>
      <c r="M249" s="89">
        <f t="shared" si="6"/>
        <v>6</v>
      </c>
    </row>
    <row r="250" spans="1:13" ht="13.5">
      <c r="A250" s="56"/>
      <c r="B250" s="25" t="s">
        <v>167</v>
      </c>
      <c r="C250" s="165"/>
      <c r="D250" s="150"/>
      <c r="E250" s="149"/>
      <c r="F250" s="150"/>
      <c r="G250" s="149">
        <v>5</v>
      </c>
      <c r="H250" s="150"/>
      <c r="I250" s="149"/>
      <c r="J250" s="150"/>
      <c r="K250" s="149"/>
      <c r="L250" s="150"/>
      <c r="M250" s="89">
        <f t="shared" si="6"/>
        <v>5</v>
      </c>
    </row>
    <row r="251" spans="1:13" ht="13.5">
      <c r="A251" s="58"/>
      <c r="B251" s="7" t="s">
        <v>231</v>
      </c>
      <c r="C251" s="134"/>
      <c r="D251" s="135"/>
      <c r="E251" s="134"/>
      <c r="F251" s="135"/>
      <c r="G251" s="134"/>
      <c r="H251" s="135"/>
      <c r="I251" s="134">
        <v>5</v>
      </c>
      <c r="J251" s="135"/>
      <c r="K251" s="134"/>
      <c r="L251" s="135"/>
      <c r="M251" s="86">
        <f t="shared" si="6"/>
        <v>5</v>
      </c>
    </row>
    <row r="252" spans="1:13" ht="13.5">
      <c r="A252" s="56"/>
      <c r="B252" s="25" t="s">
        <v>168</v>
      </c>
      <c r="C252" s="165"/>
      <c r="D252" s="150"/>
      <c r="E252" s="149"/>
      <c r="F252" s="150"/>
      <c r="G252" s="149">
        <v>4</v>
      </c>
      <c r="H252" s="150"/>
      <c r="I252" s="149"/>
      <c r="J252" s="150"/>
      <c r="K252" s="149"/>
      <c r="L252" s="150"/>
      <c r="M252" s="89">
        <f t="shared" si="6"/>
        <v>4</v>
      </c>
    </row>
    <row r="253" spans="1:13" ht="13.5">
      <c r="A253" s="56"/>
      <c r="B253" s="25" t="s">
        <v>169</v>
      </c>
      <c r="C253" s="165"/>
      <c r="D253" s="150"/>
      <c r="E253" s="149"/>
      <c r="F253" s="150"/>
      <c r="G253" s="149">
        <v>3</v>
      </c>
      <c r="H253" s="150"/>
      <c r="I253" s="149"/>
      <c r="J253" s="150"/>
      <c r="K253" s="149"/>
      <c r="L253" s="150"/>
      <c r="M253" s="89">
        <f t="shared" si="6"/>
        <v>3</v>
      </c>
    </row>
    <row r="254" spans="1:13" ht="13.5">
      <c r="A254" s="58"/>
      <c r="B254" s="25" t="s">
        <v>233</v>
      </c>
      <c r="C254" s="165"/>
      <c r="D254" s="150"/>
      <c r="E254" s="149"/>
      <c r="F254" s="150"/>
      <c r="G254" s="149"/>
      <c r="H254" s="150"/>
      <c r="I254" s="149">
        <v>3</v>
      </c>
      <c r="J254" s="150"/>
      <c r="K254" s="149"/>
      <c r="L254" s="150"/>
      <c r="M254" s="89">
        <f t="shared" si="6"/>
        <v>3</v>
      </c>
    </row>
    <row r="255" spans="1:13" ht="13.5">
      <c r="A255" s="56"/>
      <c r="B255" s="25" t="s">
        <v>234</v>
      </c>
      <c r="C255" s="165"/>
      <c r="D255" s="150"/>
      <c r="E255" s="149"/>
      <c r="F255" s="150"/>
      <c r="G255" s="149"/>
      <c r="H255" s="150"/>
      <c r="I255" s="149">
        <v>1</v>
      </c>
      <c r="J255" s="150"/>
      <c r="K255" s="149"/>
      <c r="L255" s="150"/>
      <c r="M255" s="89">
        <f t="shared" si="6"/>
        <v>1</v>
      </c>
    </row>
    <row r="256" spans="1:13" ht="15" thickBot="1">
      <c r="A256" s="58"/>
      <c r="B256" s="25"/>
      <c r="C256" s="165"/>
      <c r="D256" s="150"/>
      <c r="E256" s="149"/>
      <c r="F256" s="150"/>
      <c r="G256" s="149"/>
      <c r="H256" s="150"/>
      <c r="I256" s="149"/>
      <c r="J256" s="150"/>
      <c r="K256" s="149"/>
      <c r="L256" s="150"/>
      <c r="M256" s="26"/>
    </row>
    <row r="257" spans="1:13" s="21" customFormat="1" ht="18.75" thickBot="1">
      <c r="A257" s="154" t="s">
        <v>26</v>
      </c>
      <c r="B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6"/>
    </row>
    <row r="258" spans="6:10" ht="15" thickBot="1">
      <c r="F258" s="34"/>
      <c r="G258" s="34"/>
      <c r="H258" s="34"/>
      <c r="J258" s="34"/>
    </row>
    <row r="259" spans="3:13" ht="15" thickBot="1">
      <c r="C259" s="136" t="s">
        <v>37</v>
      </c>
      <c r="D259" s="137"/>
      <c r="E259" s="136" t="s">
        <v>35</v>
      </c>
      <c r="F259" s="137"/>
      <c r="G259" s="179" t="s">
        <v>33</v>
      </c>
      <c r="H259" s="180"/>
      <c r="I259" s="136" t="s">
        <v>143</v>
      </c>
      <c r="J259" s="137"/>
      <c r="K259" s="136" t="s">
        <v>276</v>
      </c>
      <c r="L259" s="137"/>
      <c r="M259" s="42" t="s">
        <v>0</v>
      </c>
    </row>
    <row r="260" spans="3:13" ht="13.5">
      <c r="C260" s="138" t="s">
        <v>38</v>
      </c>
      <c r="D260" s="139"/>
      <c r="E260" s="138" t="s">
        <v>36</v>
      </c>
      <c r="F260" s="139"/>
      <c r="G260" s="163" t="s">
        <v>14</v>
      </c>
      <c r="H260" s="164"/>
      <c r="I260" s="138" t="s">
        <v>39</v>
      </c>
      <c r="J260" s="139"/>
      <c r="K260" s="138" t="s">
        <v>40</v>
      </c>
      <c r="L260" s="139"/>
      <c r="M260" s="43"/>
    </row>
    <row r="261" spans="3:13" ht="13.5">
      <c r="C261" s="174">
        <v>43177</v>
      </c>
      <c r="D261" s="175"/>
      <c r="E261" s="140" t="s">
        <v>82</v>
      </c>
      <c r="F261" s="141"/>
      <c r="G261" s="176">
        <v>43352</v>
      </c>
      <c r="H261" s="177"/>
      <c r="I261" s="140">
        <v>43422</v>
      </c>
      <c r="J261" s="141"/>
      <c r="K261" s="140">
        <v>43450</v>
      </c>
      <c r="L261" s="141"/>
      <c r="M261" s="43"/>
    </row>
    <row r="262" spans="3:13" ht="15" thickBot="1">
      <c r="C262" s="181" t="s">
        <v>11</v>
      </c>
      <c r="D262" s="182"/>
      <c r="E262" s="183" t="s">
        <v>10</v>
      </c>
      <c r="F262" s="184"/>
      <c r="G262" s="185" t="s">
        <v>11</v>
      </c>
      <c r="H262" s="186"/>
      <c r="I262" s="146" t="s">
        <v>11</v>
      </c>
      <c r="J262" s="147"/>
      <c r="K262" s="146" t="s">
        <v>11</v>
      </c>
      <c r="L262" s="147"/>
      <c r="M262" s="43"/>
    </row>
    <row r="264" spans="1:13" ht="13.5">
      <c r="A264" s="56">
        <v>1</v>
      </c>
      <c r="B264" s="7" t="s">
        <v>7</v>
      </c>
      <c r="C264" s="134">
        <v>7</v>
      </c>
      <c r="D264" s="135"/>
      <c r="E264" s="134">
        <v>6</v>
      </c>
      <c r="F264" s="135"/>
      <c r="G264" s="134">
        <v>11</v>
      </c>
      <c r="H264" s="135"/>
      <c r="I264" s="134">
        <v>15</v>
      </c>
      <c r="J264" s="135"/>
      <c r="K264" s="134">
        <v>11</v>
      </c>
      <c r="L264" s="135"/>
      <c r="M264" s="47">
        <f>SUM(C264:L264)</f>
        <v>50</v>
      </c>
    </row>
    <row r="265" spans="1:13" ht="13.5">
      <c r="A265" s="56">
        <v>2</v>
      </c>
      <c r="B265" s="7" t="s">
        <v>8</v>
      </c>
      <c r="C265" s="134">
        <v>15</v>
      </c>
      <c r="D265" s="135"/>
      <c r="E265" s="134">
        <v>30</v>
      </c>
      <c r="F265" s="135"/>
      <c r="G265" s="134"/>
      <c r="H265" s="135"/>
      <c r="I265" s="134"/>
      <c r="J265" s="135"/>
      <c r="K265" s="134"/>
      <c r="L265" s="135"/>
      <c r="M265" s="47">
        <f aca="true" t="shared" si="7" ref="M265:M276">SUM(C265:L265)</f>
        <v>45</v>
      </c>
    </row>
    <row r="266" spans="1:13" ht="13.5">
      <c r="A266" s="56">
        <v>3</v>
      </c>
      <c r="B266" s="7" t="s">
        <v>72</v>
      </c>
      <c r="C266" s="134">
        <v>11</v>
      </c>
      <c r="D266" s="135"/>
      <c r="E266" s="134">
        <v>26</v>
      </c>
      <c r="F266" s="135"/>
      <c r="G266" s="134"/>
      <c r="H266" s="135"/>
      <c r="I266" s="134"/>
      <c r="J266" s="135"/>
      <c r="K266" s="134"/>
      <c r="L266" s="135"/>
      <c r="M266" s="47">
        <f t="shared" si="7"/>
        <v>37</v>
      </c>
    </row>
    <row r="267" spans="1:13" ht="13.5">
      <c r="A267" s="56">
        <v>4</v>
      </c>
      <c r="B267" s="7" t="s">
        <v>13</v>
      </c>
      <c r="C267" s="134">
        <v>13</v>
      </c>
      <c r="D267" s="135"/>
      <c r="E267" s="134">
        <v>22</v>
      </c>
      <c r="F267" s="135"/>
      <c r="G267" s="134"/>
      <c r="H267" s="135"/>
      <c r="I267" s="134"/>
      <c r="J267" s="135"/>
      <c r="K267" s="134"/>
      <c r="L267" s="135"/>
      <c r="M267" s="47">
        <f t="shared" si="7"/>
        <v>35</v>
      </c>
    </row>
    <row r="268" spans="1:13" ht="13.5">
      <c r="A268" s="56">
        <v>5</v>
      </c>
      <c r="B268" s="22" t="s">
        <v>12</v>
      </c>
      <c r="C268" s="134">
        <v>4</v>
      </c>
      <c r="D268" s="135"/>
      <c r="E268" s="134">
        <v>14</v>
      </c>
      <c r="F268" s="135"/>
      <c r="G268" s="134">
        <v>9</v>
      </c>
      <c r="H268" s="135"/>
      <c r="I268" s="134">
        <v>1</v>
      </c>
      <c r="J268" s="135"/>
      <c r="K268" s="134"/>
      <c r="L268" s="135"/>
      <c r="M268" s="86">
        <f>SUM(C268:L268)</f>
        <v>28</v>
      </c>
    </row>
    <row r="269" spans="1:13" ht="13.5">
      <c r="A269" s="56">
        <v>6</v>
      </c>
      <c r="B269" s="7" t="s">
        <v>6</v>
      </c>
      <c r="C269" s="134">
        <v>9</v>
      </c>
      <c r="D269" s="135"/>
      <c r="E269" s="134">
        <v>2</v>
      </c>
      <c r="F269" s="135"/>
      <c r="G269" s="134">
        <v>13</v>
      </c>
      <c r="H269" s="135"/>
      <c r="I269" s="134"/>
      <c r="J269" s="135"/>
      <c r="K269" s="134"/>
      <c r="L269" s="135"/>
      <c r="M269" s="47">
        <f t="shared" si="7"/>
        <v>24</v>
      </c>
    </row>
    <row r="270" spans="1:13" ht="13.5">
      <c r="A270" s="56">
        <v>7</v>
      </c>
      <c r="B270" s="8" t="s">
        <v>147</v>
      </c>
      <c r="C270" s="134">
        <v>5</v>
      </c>
      <c r="D270" s="135"/>
      <c r="E270" s="134">
        <v>10</v>
      </c>
      <c r="F270" s="135"/>
      <c r="G270" s="134">
        <v>5</v>
      </c>
      <c r="H270" s="135"/>
      <c r="I270" s="134"/>
      <c r="J270" s="135"/>
      <c r="K270" s="134"/>
      <c r="L270" s="135"/>
      <c r="M270" s="47">
        <f t="shared" si="7"/>
        <v>20</v>
      </c>
    </row>
    <row r="271" spans="1:13" ht="13.5">
      <c r="A271" s="56">
        <v>8</v>
      </c>
      <c r="B271" s="7" t="s">
        <v>74</v>
      </c>
      <c r="C271" s="134">
        <v>1</v>
      </c>
      <c r="D271" s="135"/>
      <c r="E271" s="134">
        <v>18</v>
      </c>
      <c r="F271" s="135"/>
      <c r="G271" s="134"/>
      <c r="H271" s="135"/>
      <c r="I271" s="134"/>
      <c r="J271" s="135"/>
      <c r="K271" s="134"/>
      <c r="L271" s="135"/>
      <c r="M271" s="47">
        <f t="shared" si="7"/>
        <v>19</v>
      </c>
    </row>
    <row r="272" spans="1:13" ht="13.5">
      <c r="A272" s="56">
        <v>9</v>
      </c>
      <c r="B272" s="8" t="s">
        <v>170</v>
      </c>
      <c r="C272" s="134"/>
      <c r="D272" s="135"/>
      <c r="E272" s="134"/>
      <c r="F272" s="135"/>
      <c r="G272" s="134">
        <v>4</v>
      </c>
      <c r="H272" s="135"/>
      <c r="I272" s="134">
        <v>13</v>
      </c>
      <c r="J272" s="135"/>
      <c r="K272" s="134"/>
      <c r="L272" s="135"/>
      <c r="M272" s="47">
        <f t="shared" si="7"/>
        <v>17</v>
      </c>
    </row>
    <row r="273" spans="1:13" ht="13.5">
      <c r="A273" s="56">
        <v>10</v>
      </c>
      <c r="B273" s="8" t="s">
        <v>212</v>
      </c>
      <c r="C273" s="148"/>
      <c r="D273" s="148"/>
      <c r="E273" s="144"/>
      <c r="F273" s="144"/>
      <c r="G273" s="144"/>
      <c r="H273" s="144"/>
      <c r="I273" s="144">
        <v>7</v>
      </c>
      <c r="J273" s="144"/>
      <c r="K273" s="144">
        <v>9</v>
      </c>
      <c r="L273" s="144"/>
      <c r="M273" s="48">
        <f>SUM(C273:L273)</f>
        <v>16</v>
      </c>
    </row>
    <row r="274" spans="1:13" ht="13.5">
      <c r="A274" s="56">
        <v>11</v>
      </c>
      <c r="B274" s="7" t="s">
        <v>12</v>
      </c>
      <c r="C274" s="134">
        <v>4</v>
      </c>
      <c r="D274" s="135"/>
      <c r="E274" s="134"/>
      <c r="F274" s="135"/>
      <c r="G274" s="134">
        <v>9</v>
      </c>
      <c r="H274" s="135"/>
      <c r="I274" s="134">
        <v>1</v>
      </c>
      <c r="J274" s="135"/>
      <c r="K274" s="134"/>
      <c r="L274" s="135"/>
      <c r="M274" s="47">
        <f t="shared" si="7"/>
        <v>14</v>
      </c>
    </row>
    <row r="275" spans="1:13" ht="13.5">
      <c r="A275" s="56">
        <v>12</v>
      </c>
      <c r="B275" s="8" t="s">
        <v>102</v>
      </c>
      <c r="C275" s="134"/>
      <c r="D275" s="135"/>
      <c r="E275" s="134"/>
      <c r="F275" s="135"/>
      <c r="G275" s="134">
        <v>7</v>
      </c>
      <c r="H275" s="135"/>
      <c r="I275" s="134"/>
      <c r="J275" s="135"/>
      <c r="K275" s="134">
        <v>7</v>
      </c>
      <c r="L275" s="135"/>
      <c r="M275" s="47">
        <f>SUM(C275:L275)</f>
        <v>14</v>
      </c>
    </row>
    <row r="276" spans="1:13" ht="13.5">
      <c r="A276" s="56">
        <v>13</v>
      </c>
      <c r="B276" s="8" t="s">
        <v>209</v>
      </c>
      <c r="C276" s="134"/>
      <c r="D276" s="135"/>
      <c r="E276" s="134">
        <v>0</v>
      </c>
      <c r="F276" s="135"/>
      <c r="G276" s="134"/>
      <c r="H276" s="135"/>
      <c r="I276" s="134">
        <v>11</v>
      </c>
      <c r="J276" s="135"/>
      <c r="K276" s="134"/>
      <c r="L276" s="135"/>
      <c r="M276" s="47">
        <f t="shared" si="7"/>
        <v>11</v>
      </c>
    </row>
    <row r="277" spans="1:13" ht="13.5">
      <c r="A277" s="56"/>
      <c r="B277" s="8"/>
      <c r="C277" s="134"/>
      <c r="D277" s="135"/>
      <c r="E277" s="134"/>
      <c r="F277" s="135"/>
      <c r="G277" s="134"/>
      <c r="H277" s="135"/>
      <c r="I277" s="134"/>
      <c r="J277" s="135"/>
      <c r="K277" s="134"/>
      <c r="L277" s="135"/>
      <c r="M277" s="47"/>
    </row>
    <row r="278" spans="1:13" ht="13.5">
      <c r="A278" s="56"/>
      <c r="B278" s="8"/>
      <c r="C278" s="148"/>
      <c r="D278" s="148"/>
      <c r="E278" s="144"/>
      <c r="F278" s="144"/>
      <c r="G278" s="144"/>
      <c r="H278" s="144"/>
      <c r="I278" s="145"/>
      <c r="J278" s="145"/>
      <c r="K278" s="145" t="s">
        <v>94</v>
      </c>
      <c r="L278" s="145"/>
      <c r="M278" s="48"/>
    </row>
    <row r="279" spans="1:13" ht="13.5">
      <c r="A279" s="56"/>
      <c r="B279" s="8"/>
      <c r="C279" s="148"/>
      <c r="D279" s="148"/>
      <c r="E279" s="144"/>
      <c r="F279" s="144"/>
      <c r="G279" s="144"/>
      <c r="H279" s="144"/>
      <c r="I279" s="144"/>
      <c r="J279" s="144"/>
      <c r="K279" s="144"/>
      <c r="L279" s="144"/>
      <c r="M279" s="48"/>
    </row>
    <row r="280" spans="1:13" ht="13.5">
      <c r="A280" s="166" t="s">
        <v>34</v>
      </c>
      <c r="B280" s="167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8"/>
    </row>
    <row r="281" spans="1:13" ht="13.5">
      <c r="A281" s="56"/>
      <c r="B281" s="8"/>
      <c r="C281" s="134"/>
      <c r="D281" s="135"/>
      <c r="E281" s="134"/>
      <c r="F281" s="135"/>
      <c r="G281" s="134"/>
      <c r="H281" s="135"/>
      <c r="I281" s="134"/>
      <c r="J281" s="135"/>
      <c r="K281" s="134"/>
      <c r="L281" s="135"/>
      <c r="M281" s="47"/>
    </row>
    <row r="282" spans="1:13" ht="13.5">
      <c r="A282" s="56"/>
      <c r="B282" s="7" t="s">
        <v>1</v>
      </c>
      <c r="C282" s="134"/>
      <c r="D282" s="135"/>
      <c r="E282" s="134"/>
      <c r="F282" s="135"/>
      <c r="G282" s="134">
        <v>15</v>
      </c>
      <c r="H282" s="135"/>
      <c r="I282" s="134"/>
      <c r="J282" s="135"/>
      <c r="K282" s="134"/>
      <c r="L282" s="135"/>
      <c r="M282" s="47">
        <f aca="true" t="shared" si="8" ref="M282:M294">SUM(C282:L282)</f>
        <v>15</v>
      </c>
    </row>
    <row r="283" spans="1:13" ht="13.5">
      <c r="A283" s="56"/>
      <c r="B283" s="7" t="s">
        <v>112</v>
      </c>
      <c r="C283" s="134"/>
      <c r="D283" s="135"/>
      <c r="E283" s="134">
        <v>8</v>
      </c>
      <c r="F283" s="135"/>
      <c r="G283" s="134"/>
      <c r="H283" s="135"/>
      <c r="I283" s="134"/>
      <c r="J283" s="135"/>
      <c r="K283" s="134"/>
      <c r="L283" s="135"/>
      <c r="M283" s="47">
        <f t="shared" si="8"/>
        <v>8</v>
      </c>
    </row>
    <row r="284" spans="1:13" ht="13.5">
      <c r="A284" s="56"/>
      <c r="B284" s="8" t="s">
        <v>109</v>
      </c>
      <c r="C284" s="148"/>
      <c r="D284" s="148"/>
      <c r="E284" s="144"/>
      <c r="F284" s="144"/>
      <c r="G284" s="144"/>
      <c r="H284" s="144"/>
      <c r="I284" s="144">
        <v>9</v>
      </c>
      <c r="J284" s="144"/>
      <c r="K284" s="144"/>
      <c r="L284" s="144"/>
      <c r="M284" s="48">
        <f t="shared" si="8"/>
        <v>9</v>
      </c>
    </row>
    <row r="285" spans="1:13" ht="13.5">
      <c r="A285" s="56"/>
      <c r="B285" s="8" t="s">
        <v>113</v>
      </c>
      <c r="C285" s="134"/>
      <c r="D285" s="135"/>
      <c r="E285" s="134">
        <v>4</v>
      </c>
      <c r="F285" s="135"/>
      <c r="G285" s="134"/>
      <c r="H285" s="135"/>
      <c r="I285" s="134"/>
      <c r="J285" s="135"/>
      <c r="K285" s="134"/>
      <c r="L285" s="135"/>
      <c r="M285" s="47">
        <f t="shared" si="8"/>
        <v>4</v>
      </c>
    </row>
    <row r="286" spans="1:13" ht="13.5">
      <c r="A286" s="56"/>
      <c r="B286" s="8" t="s">
        <v>235</v>
      </c>
      <c r="C286" s="148"/>
      <c r="D286" s="148"/>
      <c r="E286" s="144"/>
      <c r="F286" s="144"/>
      <c r="G286" s="144"/>
      <c r="H286" s="144"/>
      <c r="I286" s="144">
        <v>5</v>
      </c>
      <c r="J286" s="144"/>
      <c r="K286" s="145"/>
      <c r="L286" s="145"/>
      <c r="M286" s="48">
        <f t="shared" si="8"/>
        <v>5</v>
      </c>
    </row>
    <row r="287" spans="1:13" ht="13.5">
      <c r="A287" s="56"/>
      <c r="B287" s="23" t="s">
        <v>236</v>
      </c>
      <c r="C287" s="134"/>
      <c r="D287" s="135"/>
      <c r="E287" s="134"/>
      <c r="F287" s="135"/>
      <c r="G287" s="134"/>
      <c r="H287" s="135"/>
      <c r="I287" s="134">
        <v>4</v>
      </c>
      <c r="J287" s="135"/>
      <c r="K287" s="134"/>
      <c r="L287" s="135"/>
      <c r="M287" s="47">
        <f t="shared" si="8"/>
        <v>4</v>
      </c>
    </row>
    <row r="288" spans="1:13" ht="13.5">
      <c r="A288" s="56"/>
      <c r="B288" s="7" t="s">
        <v>273</v>
      </c>
      <c r="C288" s="134">
        <v>3</v>
      </c>
      <c r="D288" s="135"/>
      <c r="E288" s="134"/>
      <c r="F288" s="135"/>
      <c r="G288" s="134"/>
      <c r="H288" s="135"/>
      <c r="I288" s="134"/>
      <c r="J288" s="135"/>
      <c r="K288" s="134"/>
      <c r="L288" s="135"/>
      <c r="M288" s="47">
        <f t="shared" si="8"/>
        <v>3</v>
      </c>
    </row>
    <row r="289" spans="1:13" ht="13.5">
      <c r="A289" s="56"/>
      <c r="B289" s="7" t="s">
        <v>171</v>
      </c>
      <c r="C289" s="134"/>
      <c r="D289" s="135"/>
      <c r="E289" s="134"/>
      <c r="F289" s="135"/>
      <c r="G289" s="134">
        <v>3</v>
      </c>
      <c r="H289" s="135"/>
      <c r="I289" s="134"/>
      <c r="J289" s="135"/>
      <c r="K289" s="134"/>
      <c r="L289" s="135"/>
      <c r="M289" s="47">
        <f t="shared" si="8"/>
        <v>3</v>
      </c>
    </row>
    <row r="290" spans="1:13" ht="13.5">
      <c r="A290" s="56"/>
      <c r="B290" s="8" t="s">
        <v>237</v>
      </c>
      <c r="C290" s="148"/>
      <c r="D290" s="148"/>
      <c r="E290" s="144"/>
      <c r="F290" s="144"/>
      <c r="G290" s="144"/>
      <c r="H290" s="144"/>
      <c r="I290" s="144">
        <v>3</v>
      </c>
      <c r="J290" s="144"/>
      <c r="K290" s="144"/>
      <c r="L290" s="144"/>
      <c r="M290" s="48">
        <f t="shared" si="8"/>
        <v>3</v>
      </c>
    </row>
    <row r="291" spans="1:13" ht="13.5">
      <c r="A291" s="56"/>
      <c r="B291" s="7" t="s">
        <v>73</v>
      </c>
      <c r="C291" s="134">
        <v>2</v>
      </c>
      <c r="D291" s="135"/>
      <c r="E291" s="134"/>
      <c r="F291" s="135"/>
      <c r="G291" s="134"/>
      <c r="H291" s="135"/>
      <c r="I291" s="134"/>
      <c r="J291" s="135"/>
      <c r="K291" s="134"/>
      <c r="L291" s="135"/>
      <c r="M291" s="47">
        <f t="shared" si="8"/>
        <v>2</v>
      </c>
    </row>
    <row r="292" spans="1:13" ht="13.5">
      <c r="A292" s="56"/>
      <c r="B292" s="8" t="s">
        <v>172</v>
      </c>
      <c r="C292" s="134"/>
      <c r="D292" s="135"/>
      <c r="E292" s="134"/>
      <c r="F292" s="135"/>
      <c r="G292" s="134">
        <v>2</v>
      </c>
      <c r="H292" s="135"/>
      <c r="I292" s="134"/>
      <c r="J292" s="135"/>
      <c r="K292" s="134"/>
      <c r="L292" s="135"/>
      <c r="M292" s="47">
        <f t="shared" si="8"/>
        <v>2</v>
      </c>
    </row>
    <row r="293" spans="1:13" ht="13.5">
      <c r="A293" s="56"/>
      <c r="B293" s="8" t="s">
        <v>238</v>
      </c>
      <c r="C293" s="134"/>
      <c r="D293" s="135"/>
      <c r="E293" s="134"/>
      <c r="F293" s="135"/>
      <c r="G293" s="134"/>
      <c r="H293" s="135"/>
      <c r="I293" s="134">
        <v>2</v>
      </c>
      <c r="J293" s="135"/>
      <c r="K293" s="134"/>
      <c r="L293" s="135"/>
      <c r="M293" s="47">
        <f t="shared" si="8"/>
        <v>2</v>
      </c>
    </row>
    <row r="294" spans="1:13" ht="13.5">
      <c r="A294" s="56"/>
      <c r="B294" s="8" t="s">
        <v>173</v>
      </c>
      <c r="C294" s="134"/>
      <c r="D294" s="135"/>
      <c r="E294" s="134"/>
      <c r="F294" s="135"/>
      <c r="G294" s="134">
        <v>1</v>
      </c>
      <c r="H294" s="135"/>
      <c r="I294" s="134"/>
      <c r="J294" s="135"/>
      <c r="K294" s="134"/>
      <c r="L294" s="135"/>
      <c r="M294" s="47">
        <f t="shared" si="8"/>
        <v>1</v>
      </c>
    </row>
    <row r="295" spans="1:13" ht="15" thickBot="1">
      <c r="A295" s="56"/>
      <c r="B295" s="8"/>
      <c r="C295" s="151"/>
      <c r="D295" s="151"/>
      <c r="E295" s="151"/>
      <c r="F295" s="151"/>
      <c r="G295" s="178"/>
      <c r="H295" s="178"/>
      <c r="I295" s="151"/>
      <c r="J295" s="151"/>
      <c r="K295" s="151"/>
      <c r="L295" s="151"/>
      <c r="M295" s="33"/>
    </row>
    <row r="296" spans="1:13" s="21" customFormat="1" ht="18.75" thickBot="1">
      <c r="A296" s="154" t="s">
        <v>27</v>
      </c>
      <c r="B296" s="155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156"/>
    </row>
    <row r="297" ht="15" thickBot="1"/>
    <row r="298" spans="3:13" ht="15" thickBot="1">
      <c r="C298" s="136" t="s">
        <v>37</v>
      </c>
      <c r="D298" s="137"/>
      <c r="E298" s="136" t="s">
        <v>35</v>
      </c>
      <c r="F298" s="137"/>
      <c r="G298" s="179" t="s">
        <v>33</v>
      </c>
      <c r="H298" s="180"/>
      <c r="I298" s="136" t="s">
        <v>143</v>
      </c>
      <c r="J298" s="137"/>
      <c r="K298" s="136" t="s">
        <v>276</v>
      </c>
      <c r="L298" s="137"/>
      <c r="M298" s="42" t="s">
        <v>0</v>
      </c>
    </row>
    <row r="299" spans="3:13" ht="13.5">
      <c r="C299" s="138" t="s">
        <v>38</v>
      </c>
      <c r="D299" s="139"/>
      <c r="E299" s="138" t="s">
        <v>36</v>
      </c>
      <c r="F299" s="139"/>
      <c r="G299" s="163" t="s">
        <v>14</v>
      </c>
      <c r="H299" s="164"/>
      <c r="I299" s="138" t="s">
        <v>39</v>
      </c>
      <c r="J299" s="139"/>
      <c r="K299" s="138" t="s">
        <v>40</v>
      </c>
      <c r="L299" s="139"/>
      <c r="M299" s="43"/>
    </row>
    <row r="300" spans="3:13" ht="13.5">
      <c r="C300" s="174">
        <v>43177</v>
      </c>
      <c r="D300" s="175"/>
      <c r="E300" s="140" t="s">
        <v>82</v>
      </c>
      <c r="F300" s="141"/>
      <c r="G300" s="176">
        <v>43352</v>
      </c>
      <c r="H300" s="177"/>
      <c r="I300" s="140">
        <v>43422</v>
      </c>
      <c r="J300" s="141"/>
      <c r="K300" s="140">
        <v>43450</v>
      </c>
      <c r="L300" s="141"/>
      <c r="M300" s="43"/>
    </row>
    <row r="301" spans="3:13" ht="15" thickBot="1">
      <c r="C301" s="181" t="s">
        <v>11</v>
      </c>
      <c r="D301" s="182"/>
      <c r="E301" s="183" t="s">
        <v>10</v>
      </c>
      <c r="F301" s="184"/>
      <c r="G301" s="185" t="s">
        <v>11</v>
      </c>
      <c r="H301" s="186"/>
      <c r="I301" s="146" t="s">
        <v>11</v>
      </c>
      <c r="J301" s="147"/>
      <c r="K301" s="146" t="s">
        <v>11</v>
      </c>
      <c r="L301" s="147"/>
      <c r="M301" s="43"/>
    </row>
    <row r="303" spans="1:13" ht="13.5">
      <c r="A303" s="56">
        <v>1</v>
      </c>
      <c r="B303" s="7" t="s">
        <v>15</v>
      </c>
      <c r="C303" s="134">
        <v>15</v>
      </c>
      <c r="D303" s="135"/>
      <c r="E303" s="134">
        <v>30</v>
      </c>
      <c r="F303" s="135"/>
      <c r="G303" s="134"/>
      <c r="H303" s="135"/>
      <c r="I303" s="134"/>
      <c r="J303" s="135"/>
      <c r="K303" s="134"/>
      <c r="L303" s="135"/>
      <c r="M303" s="47">
        <f aca="true" t="shared" si="9" ref="M303:M312">SUM(C303:L303)</f>
        <v>45</v>
      </c>
    </row>
    <row r="304" spans="1:13" ht="13.5">
      <c r="A304" s="56">
        <v>2</v>
      </c>
      <c r="B304" s="7" t="s">
        <v>75</v>
      </c>
      <c r="C304" s="134">
        <v>11</v>
      </c>
      <c r="D304" s="135"/>
      <c r="E304" s="134">
        <v>26</v>
      </c>
      <c r="F304" s="135"/>
      <c r="G304" s="134"/>
      <c r="H304" s="135"/>
      <c r="I304" s="134"/>
      <c r="J304" s="135"/>
      <c r="K304" s="134"/>
      <c r="L304" s="135"/>
      <c r="M304" s="47">
        <f t="shared" si="9"/>
        <v>37</v>
      </c>
    </row>
    <row r="305" spans="1:13" ht="13.5">
      <c r="A305" s="56">
        <v>3</v>
      </c>
      <c r="B305" s="7" t="s">
        <v>16</v>
      </c>
      <c r="C305" s="134">
        <v>4</v>
      </c>
      <c r="D305" s="135"/>
      <c r="E305" s="134">
        <v>14</v>
      </c>
      <c r="F305" s="135"/>
      <c r="G305" s="134">
        <v>9</v>
      </c>
      <c r="H305" s="135"/>
      <c r="I305" s="134"/>
      <c r="J305" s="135"/>
      <c r="K305" s="134"/>
      <c r="L305" s="135"/>
      <c r="M305" s="86">
        <f>SUM(C305:L305)</f>
        <v>27</v>
      </c>
    </row>
    <row r="306" spans="1:13" ht="13.5">
      <c r="A306" s="56">
        <v>4</v>
      </c>
      <c r="B306" s="7" t="s">
        <v>76</v>
      </c>
      <c r="C306" s="134">
        <v>9</v>
      </c>
      <c r="D306" s="135"/>
      <c r="E306" s="134">
        <v>4</v>
      </c>
      <c r="F306" s="135"/>
      <c r="G306" s="134">
        <v>13</v>
      </c>
      <c r="H306" s="135"/>
      <c r="I306" s="134"/>
      <c r="J306" s="135"/>
      <c r="K306" s="134"/>
      <c r="L306" s="135"/>
      <c r="M306" s="47">
        <f t="shared" si="9"/>
        <v>26</v>
      </c>
    </row>
    <row r="307" spans="1:13" ht="13.5">
      <c r="A307" s="56">
        <v>5</v>
      </c>
      <c r="B307" s="23" t="s">
        <v>174</v>
      </c>
      <c r="C307" s="134"/>
      <c r="D307" s="135"/>
      <c r="E307" s="134"/>
      <c r="F307" s="135"/>
      <c r="G307" s="134">
        <v>11</v>
      </c>
      <c r="H307" s="135"/>
      <c r="I307" s="134">
        <v>15</v>
      </c>
      <c r="J307" s="135"/>
      <c r="K307" s="134"/>
      <c r="L307" s="135"/>
      <c r="M307" s="47">
        <f t="shared" si="9"/>
        <v>26</v>
      </c>
    </row>
    <row r="308" spans="1:13" ht="13.5">
      <c r="A308" s="56">
        <v>6</v>
      </c>
      <c r="B308" s="8" t="s">
        <v>116</v>
      </c>
      <c r="C308" s="134">
        <v>5</v>
      </c>
      <c r="D308" s="135"/>
      <c r="E308" s="134">
        <v>14</v>
      </c>
      <c r="F308" s="135"/>
      <c r="G308" s="134">
        <v>5</v>
      </c>
      <c r="H308" s="135"/>
      <c r="I308" s="134"/>
      <c r="J308" s="135"/>
      <c r="K308" s="134"/>
      <c r="L308" s="135"/>
      <c r="M308" s="47">
        <f t="shared" si="9"/>
        <v>24</v>
      </c>
    </row>
    <row r="309" spans="1:13" ht="13.5">
      <c r="A309" s="56">
        <v>7</v>
      </c>
      <c r="B309" s="94" t="s">
        <v>151</v>
      </c>
      <c r="C309" s="134">
        <v>1</v>
      </c>
      <c r="D309" s="135"/>
      <c r="E309" s="149">
        <v>18</v>
      </c>
      <c r="F309" s="150"/>
      <c r="G309" s="149"/>
      <c r="H309" s="150"/>
      <c r="I309" s="149"/>
      <c r="J309" s="150"/>
      <c r="K309" s="149"/>
      <c r="L309" s="150"/>
      <c r="M309" s="95">
        <f t="shared" si="9"/>
        <v>19</v>
      </c>
    </row>
    <row r="310" spans="1:13" ht="13.5">
      <c r="A310" s="56">
        <v>8</v>
      </c>
      <c r="B310" s="7" t="s">
        <v>175</v>
      </c>
      <c r="C310" s="134">
        <v>7</v>
      </c>
      <c r="D310" s="135"/>
      <c r="E310" s="134">
        <v>8</v>
      </c>
      <c r="F310" s="135"/>
      <c r="G310" s="134"/>
      <c r="H310" s="135"/>
      <c r="I310" s="134"/>
      <c r="J310" s="135"/>
      <c r="K310" s="134"/>
      <c r="L310" s="135"/>
      <c r="M310" s="47">
        <f t="shared" si="9"/>
        <v>15</v>
      </c>
    </row>
    <row r="311" spans="1:13" ht="13.5">
      <c r="A311" s="56">
        <v>9</v>
      </c>
      <c r="B311" s="96" t="s">
        <v>214</v>
      </c>
      <c r="C311" s="165"/>
      <c r="D311" s="150"/>
      <c r="E311" s="149">
        <v>0</v>
      </c>
      <c r="F311" s="150"/>
      <c r="G311" s="149"/>
      <c r="H311" s="150"/>
      <c r="I311" s="149">
        <v>13</v>
      </c>
      <c r="J311" s="150"/>
      <c r="K311" s="149"/>
      <c r="L311" s="150"/>
      <c r="M311" s="91">
        <f>SUM(C311:L311)</f>
        <v>13</v>
      </c>
    </row>
    <row r="312" spans="1:13" ht="13.5">
      <c r="A312" s="56">
        <v>10</v>
      </c>
      <c r="B312" s="94" t="s">
        <v>77</v>
      </c>
      <c r="C312" s="134">
        <v>3</v>
      </c>
      <c r="D312" s="135"/>
      <c r="E312" s="149">
        <v>10</v>
      </c>
      <c r="F312" s="150"/>
      <c r="G312" s="149"/>
      <c r="H312" s="150"/>
      <c r="I312" s="149"/>
      <c r="J312" s="150"/>
      <c r="K312" s="149"/>
      <c r="L312" s="150"/>
      <c r="M312" s="95">
        <f t="shared" si="9"/>
        <v>13</v>
      </c>
    </row>
    <row r="313" spans="1:13" ht="13.5">
      <c r="A313" s="93"/>
      <c r="B313" s="94"/>
      <c r="C313" s="165"/>
      <c r="D313" s="150"/>
      <c r="E313" s="149"/>
      <c r="F313" s="150"/>
      <c r="G313" s="149"/>
      <c r="H313" s="150"/>
      <c r="I313" s="149"/>
      <c r="J313" s="150"/>
      <c r="K313" s="149" t="s">
        <v>94</v>
      </c>
      <c r="L313" s="150"/>
      <c r="M313" s="91"/>
    </row>
    <row r="314" spans="1:13" ht="13.5">
      <c r="A314" s="166" t="s">
        <v>34</v>
      </c>
      <c r="B314" s="167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  <c r="M314" s="168"/>
    </row>
    <row r="315" spans="1:13" ht="13.5">
      <c r="A315" s="93"/>
      <c r="B315" s="96"/>
      <c r="C315" s="165"/>
      <c r="D315" s="150"/>
      <c r="E315" s="149"/>
      <c r="F315" s="150"/>
      <c r="G315" s="149"/>
      <c r="H315" s="150"/>
      <c r="I315" s="149"/>
      <c r="J315" s="150"/>
      <c r="K315" s="149"/>
      <c r="L315" s="150"/>
      <c r="M315" s="91"/>
    </row>
    <row r="316" spans="1:13" ht="13.5">
      <c r="A316" s="56"/>
      <c r="B316" s="94" t="s">
        <v>176</v>
      </c>
      <c r="C316" s="165"/>
      <c r="D316" s="150"/>
      <c r="E316" s="149">
        <v>22</v>
      </c>
      <c r="F316" s="150"/>
      <c r="G316" s="149"/>
      <c r="H316" s="150"/>
      <c r="I316" s="149"/>
      <c r="J316" s="150"/>
      <c r="K316" s="149"/>
      <c r="L316" s="150"/>
      <c r="M316" s="95">
        <f>SUM(C316:L316)</f>
        <v>22</v>
      </c>
    </row>
    <row r="317" spans="1:13" ht="13.5">
      <c r="A317" s="56"/>
      <c r="B317" s="8" t="s">
        <v>274</v>
      </c>
      <c r="C317" s="148"/>
      <c r="D317" s="148"/>
      <c r="E317" s="144"/>
      <c r="F317" s="144"/>
      <c r="G317" s="144">
        <v>15</v>
      </c>
      <c r="H317" s="144"/>
      <c r="I317" s="144"/>
      <c r="J317" s="144"/>
      <c r="K317" s="144"/>
      <c r="L317" s="144"/>
      <c r="M317" s="48">
        <f>SUM(C317:L317)</f>
        <v>15</v>
      </c>
    </row>
    <row r="318" spans="1:13" ht="13.5">
      <c r="A318" s="56"/>
      <c r="B318" s="8" t="s">
        <v>18</v>
      </c>
      <c r="C318" s="134">
        <v>13</v>
      </c>
      <c r="D318" s="135"/>
      <c r="E318" s="134"/>
      <c r="F318" s="135"/>
      <c r="G318" s="134"/>
      <c r="H318" s="135"/>
      <c r="I318" s="134"/>
      <c r="J318" s="135"/>
      <c r="K318" s="134"/>
      <c r="L318" s="135"/>
      <c r="M318" s="47">
        <f>SUM(C318:L318)</f>
        <v>13</v>
      </c>
    </row>
    <row r="319" spans="1:13" ht="13.5">
      <c r="A319" s="56"/>
      <c r="B319" s="8" t="s">
        <v>215</v>
      </c>
      <c r="C319" s="211"/>
      <c r="D319" s="148"/>
      <c r="E319" s="144"/>
      <c r="F319" s="144"/>
      <c r="G319" s="144"/>
      <c r="H319" s="144"/>
      <c r="I319" s="145" t="s">
        <v>239</v>
      </c>
      <c r="J319" s="145"/>
      <c r="K319" s="145"/>
      <c r="L319" s="145"/>
      <c r="M319" s="48">
        <v>11</v>
      </c>
    </row>
    <row r="320" spans="1:13" ht="13.5">
      <c r="A320" s="56"/>
      <c r="B320" s="8" t="s">
        <v>126</v>
      </c>
      <c r="C320" s="148"/>
      <c r="D320" s="148"/>
      <c r="E320" s="144"/>
      <c r="F320" s="144"/>
      <c r="G320" s="144"/>
      <c r="H320" s="144"/>
      <c r="I320" s="144">
        <v>9</v>
      </c>
      <c r="J320" s="144"/>
      <c r="K320" s="144"/>
      <c r="L320" s="144"/>
      <c r="M320" s="87">
        <f>SUM(C320:L320)</f>
        <v>9</v>
      </c>
    </row>
    <row r="321" spans="1:13" ht="13.5">
      <c r="A321" s="56"/>
      <c r="B321" s="8" t="s">
        <v>177</v>
      </c>
      <c r="C321" s="148"/>
      <c r="D321" s="148"/>
      <c r="E321" s="144"/>
      <c r="F321" s="144"/>
      <c r="G321" s="144">
        <v>7</v>
      </c>
      <c r="H321" s="144"/>
      <c r="I321" s="144"/>
      <c r="J321" s="144"/>
      <c r="K321" s="144"/>
      <c r="L321" s="144"/>
      <c r="M321" s="48">
        <f>SUM(C321:L321)</f>
        <v>7</v>
      </c>
    </row>
    <row r="322" spans="1:13" ht="13.5">
      <c r="A322" s="56"/>
      <c r="B322" s="8" t="s">
        <v>218</v>
      </c>
      <c r="C322" s="148"/>
      <c r="D322" s="148"/>
      <c r="E322" s="144"/>
      <c r="F322" s="144"/>
      <c r="G322" s="178"/>
      <c r="H322" s="178"/>
      <c r="I322" s="145" t="s">
        <v>240</v>
      </c>
      <c r="J322" s="145"/>
      <c r="K322" s="145"/>
      <c r="L322" s="145"/>
      <c r="M322" s="87">
        <v>7</v>
      </c>
    </row>
    <row r="323" spans="1:13" ht="13.5">
      <c r="A323" s="56"/>
      <c r="B323" s="8" t="s">
        <v>115</v>
      </c>
      <c r="C323" s="148"/>
      <c r="D323" s="148"/>
      <c r="E323" s="144">
        <v>6</v>
      </c>
      <c r="F323" s="144"/>
      <c r="G323" s="144"/>
      <c r="H323" s="144"/>
      <c r="I323" s="144"/>
      <c r="J323" s="144"/>
      <c r="K323" s="144"/>
      <c r="L323" s="144"/>
      <c r="M323" s="48">
        <f>SUM(C323:L323)</f>
        <v>6</v>
      </c>
    </row>
    <row r="324" spans="1:13" ht="13.5">
      <c r="A324" s="56"/>
      <c r="B324" s="8" t="s">
        <v>241</v>
      </c>
      <c r="C324" s="151"/>
      <c r="D324" s="151"/>
      <c r="E324" s="151"/>
      <c r="F324" s="151"/>
      <c r="G324" s="178"/>
      <c r="H324" s="178"/>
      <c r="I324" s="159">
        <v>5</v>
      </c>
      <c r="J324" s="160"/>
      <c r="K324" s="159"/>
      <c r="L324" s="160"/>
      <c r="M324" s="87">
        <f>SUM(C324:L324)</f>
        <v>5</v>
      </c>
    </row>
    <row r="325" spans="1:13" ht="13.5">
      <c r="A325" s="56"/>
      <c r="B325" s="8" t="s">
        <v>178</v>
      </c>
      <c r="C325" s="148"/>
      <c r="D325" s="148"/>
      <c r="E325" s="144"/>
      <c r="F325" s="144"/>
      <c r="G325" s="144">
        <v>4</v>
      </c>
      <c r="H325" s="144"/>
      <c r="I325" s="145"/>
      <c r="J325" s="145"/>
      <c r="K325" s="145"/>
      <c r="L325" s="145"/>
      <c r="M325" s="48">
        <f>SUM(C325:L325)</f>
        <v>4</v>
      </c>
    </row>
    <row r="326" spans="1:13" ht="13.5">
      <c r="A326" s="56"/>
      <c r="B326" s="96" t="s">
        <v>242</v>
      </c>
      <c r="C326" s="165"/>
      <c r="D326" s="150"/>
      <c r="E326" s="149"/>
      <c r="F326" s="150"/>
      <c r="G326" s="149"/>
      <c r="H326" s="150"/>
      <c r="I326" s="149">
        <v>4</v>
      </c>
      <c r="J326" s="150"/>
      <c r="K326" s="149"/>
      <c r="L326" s="150"/>
      <c r="M326" s="91">
        <f>SUM(C326:L326)</f>
        <v>4</v>
      </c>
    </row>
    <row r="327" spans="1:13" ht="13.5">
      <c r="A327" s="56"/>
      <c r="B327" s="22" t="s">
        <v>270</v>
      </c>
      <c r="C327" s="134"/>
      <c r="D327" s="135"/>
      <c r="E327" s="134"/>
      <c r="F327" s="135"/>
      <c r="G327" s="134">
        <v>3</v>
      </c>
      <c r="H327" s="135"/>
      <c r="I327" s="134"/>
      <c r="J327" s="135"/>
      <c r="K327" s="134"/>
      <c r="L327" s="135"/>
      <c r="M327" s="47">
        <f>SUM(C327:L327)</f>
        <v>3</v>
      </c>
    </row>
    <row r="328" spans="1:13" ht="13.5">
      <c r="A328" s="56"/>
      <c r="B328" s="8" t="s">
        <v>243</v>
      </c>
      <c r="C328" s="148"/>
      <c r="D328" s="148"/>
      <c r="E328" s="144"/>
      <c r="F328" s="144"/>
      <c r="G328" s="144"/>
      <c r="H328" s="144"/>
      <c r="I328" s="145" t="s">
        <v>244</v>
      </c>
      <c r="J328" s="145"/>
      <c r="K328" s="145"/>
      <c r="L328" s="145"/>
      <c r="M328" s="48">
        <v>3</v>
      </c>
    </row>
    <row r="329" spans="1:13" ht="13.5">
      <c r="A329" s="56"/>
      <c r="B329" s="94" t="s">
        <v>78</v>
      </c>
      <c r="C329" s="134">
        <v>2</v>
      </c>
      <c r="D329" s="135"/>
      <c r="E329" s="149"/>
      <c r="F329" s="150"/>
      <c r="G329" s="149"/>
      <c r="H329" s="150"/>
      <c r="I329" s="149"/>
      <c r="J329" s="150"/>
      <c r="K329" s="149"/>
      <c r="L329" s="150"/>
      <c r="M329" s="95">
        <f aca="true" t="shared" si="10" ref="M329:M334">SUM(C329:L329)</f>
        <v>2</v>
      </c>
    </row>
    <row r="330" spans="1:13" ht="13.5">
      <c r="A330" s="56"/>
      <c r="B330" s="23" t="s">
        <v>179</v>
      </c>
      <c r="C330" s="134"/>
      <c r="D330" s="135"/>
      <c r="E330" s="134"/>
      <c r="F330" s="135"/>
      <c r="G330" s="134">
        <v>2</v>
      </c>
      <c r="H330" s="135"/>
      <c r="I330" s="134"/>
      <c r="J330" s="135"/>
      <c r="K330" s="112"/>
      <c r="L330" s="113"/>
      <c r="M330" s="47">
        <f>SUM(C330:L330)</f>
        <v>2</v>
      </c>
    </row>
    <row r="331" spans="1:13" ht="13.5">
      <c r="A331" s="56"/>
      <c r="B331" s="8" t="s">
        <v>245</v>
      </c>
      <c r="C331" s="148"/>
      <c r="D331" s="148"/>
      <c r="E331" s="144"/>
      <c r="F331" s="144"/>
      <c r="G331" s="144"/>
      <c r="H331" s="144"/>
      <c r="I331" s="144">
        <v>2</v>
      </c>
      <c r="J331" s="144"/>
      <c r="K331" s="144"/>
      <c r="L331" s="144"/>
      <c r="M331" s="87">
        <f>SUM(C331:L331)</f>
        <v>2</v>
      </c>
    </row>
    <row r="332" spans="1:13" ht="13.5">
      <c r="A332" s="56"/>
      <c r="B332" s="8" t="s">
        <v>117</v>
      </c>
      <c r="C332" s="134"/>
      <c r="D332" s="135"/>
      <c r="E332" s="134">
        <v>2</v>
      </c>
      <c r="F332" s="135"/>
      <c r="G332" s="134"/>
      <c r="H332" s="135"/>
      <c r="I332" s="134"/>
      <c r="J332" s="135"/>
      <c r="K332" s="134"/>
      <c r="L332" s="135"/>
      <c r="M332" s="47">
        <f t="shared" si="10"/>
        <v>2</v>
      </c>
    </row>
    <row r="333" spans="1:13" ht="13.5">
      <c r="A333" s="56"/>
      <c r="B333" s="23" t="s">
        <v>180</v>
      </c>
      <c r="C333" s="134"/>
      <c r="D333" s="135"/>
      <c r="E333" s="134"/>
      <c r="F333" s="135"/>
      <c r="G333" s="134">
        <v>1</v>
      </c>
      <c r="H333" s="135"/>
      <c r="I333" s="134"/>
      <c r="J333" s="135"/>
      <c r="K333" s="112"/>
      <c r="L333" s="113"/>
      <c r="M333" s="47">
        <f t="shared" si="10"/>
        <v>1</v>
      </c>
    </row>
    <row r="334" spans="1:13" ht="13.5">
      <c r="A334" s="56"/>
      <c r="B334" s="92" t="s">
        <v>246</v>
      </c>
      <c r="C334" s="165"/>
      <c r="D334" s="150"/>
      <c r="E334" s="149"/>
      <c r="F334" s="150"/>
      <c r="G334" s="149"/>
      <c r="H334" s="150"/>
      <c r="I334" s="149">
        <v>1</v>
      </c>
      <c r="J334" s="150"/>
      <c r="K334" s="149"/>
      <c r="L334" s="150"/>
      <c r="M334" s="89">
        <f t="shared" si="10"/>
        <v>1</v>
      </c>
    </row>
    <row r="335" spans="1:13" ht="15" thickBot="1">
      <c r="A335" s="56"/>
      <c r="B335" s="8"/>
      <c r="C335" s="151"/>
      <c r="D335" s="151"/>
      <c r="E335" s="151"/>
      <c r="F335" s="151"/>
      <c r="G335" s="178"/>
      <c r="H335" s="178"/>
      <c r="I335" s="159"/>
      <c r="J335" s="160"/>
      <c r="K335" s="159"/>
      <c r="L335" s="160"/>
      <c r="M335" s="33"/>
    </row>
    <row r="336" spans="1:13" ht="18.75" thickBot="1">
      <c r="A336" s="154" t="s">
        <v>28</v>
      </c>
      <c r="B336" s="155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6"/>
    </row>
    <row r="337" ht="15" thickBot="1"/>
    <row r="338" spans="3:13" ht="15" thickBot="1">
      <c r="C338" s="136" t="s">
        <v>37</v>
      </c>
      <c r="D338" s="137"/>
      <c r="E338" s="136" t="s">
        <v>35</v>
      </c>
      <c r="F338" s="137"/>
      <c r="G338" s="179" t="s">
        <v>33</v>
      </c>
      <c r="H338" s="180"/>
      <c r="I338" s="136" t="s">
        <v>143</v>
      </c>
      <c r="J338" s="137"/>
      <c r="K338" s="136" t="s">
        <v>276</v>
      </c>
      <c r="L338" s="137"/>
      <c r="M338" s="42" t="s">
        <v>0</v>
      </c>
    </row>
    <row r="339" spans="3:13" ht="13.5">
      <c r="C339" s="138" t="s">
        <v>38</v>
      </c>
      <c r="D339" s="139"/>
      <c r="E339" s="138" t="s">
        <v>36</v>
      </c>
      <c r="F339" s="139"/>
      <c r="G339" s="163" t="s">
        <v>14</v>
      </c>
      <c r="H339" s="164"/>
      <c r="I339" s="138" t="s">
        <v>39</v>
      </c>
      <c r="J339" s="139"/>
      <c r="K339" s="138" t="s">
        <v>40</v>
      </c>
      <c r="L339" s="139"/>
      <c r="M339" s="43"/>
    </row>
    <row r="340" spans="3:13" ht="13.5">
      <c r="C340" s="174">
        <v>43177</v>
      </c>
      <c r="D340" s="175"/>
      <c r="E340" s="140" t="s">
        <v>82</v>
      </c>
      <c r="F340" s="141"/>
      <c r="G340" s="176">
        <v>43352</v>
      </c>
      <c r="H340" s="177"/>
      <c r="I340" s="140">
        <v>43422</v>
      </c>
      <c r="J340" s="141"/>
      <c r="K340" s="140">
        <v>43450</v>
      </c>
      <c r="L340" s="141"/>
      <c r="M340" s="43"/>
    </row>
    <row r="341" spans="3:13" ht="15" thickBot="1">
      <c r="C341" s="181" t="s">
        <v>11</v>
      </c>
      <c r="D341" s="182"/>
      <c r="E341" s="183" t="s">
        <v>10</v>
      </c>
      <c r="F341" s="184"/>
      <c r="G341" s="185" t="s">
        <v>11</v>
      </c>
      <c r="H341" s="186"/>
      <c r="I341" s="146" t="s">
        <v>11</v>
      </c>
      <c r="J341" s="147"/>
      <c r="K341" s="146" t="s">
        <v>11</v>
      </c>
      <c r="L341" s="147"/>
      <c r="M341" s="43"/>
    </row>
    <row r="342" ht="13.5">
      <c r="M342" s="49"/>
    </row>
    <row r="343" spans="1:13" ht="13.5">
      <c r="A343" s="56">
        <v>1</v>
      </c>
      <c r="B343" s="7" t="s">
        <v>4</v>
      </c>
      <c r="C343" s="134">
        <v>13</v>
      </c>
      <c r="D343" s="135"/>
      <c r="E343" s="134">
        <v>26</v>
      </c>
      <c r="F343" s="135"/>
      <c r="G343" s="134">
        <v>15</v>
      </c>
      <c r="H343" s="135"/>
      <c r="I343" s="134">
        <v>15</v>
      </c>
      <c r="J343" s="135"/>
      <c r="K343" s="134">
        <v>15</v>
      </c>
      <c r="L343" s="135"/>
      <c r="M343" s="47">
        <f aca="true" t="shared" si="11" ref="M343:M349">SUM(C343:L343)</f>
        <v>84</v>
      </c>
    </row>
    <row r="344" spans="1:13" ht="13.5">
      <c r="A344" s="56">
        <v>2</v>
      </c>
      <c r="B344" s="7" t="s">
        <v>80</v>
      </c>
      <c r="C344" s="134">
        <v>11</v>
      </c>
      <c r="D344" s="135"/>
      <c r="E344" s="134">
        <v>18</v>
      </c>
      <c r="F344" s="135"/>
      <c r="G344" s="134"/>
      <c r="H344" s="135"/>
      <c r="I344" s="134"/>
      <c r="J344" s="135"/>
      <c r="K344" s="134"/>
      <c r="L344" s="135"/>
      <c r="M344" s="47">
        <f t="shared" si="11"/>
        <v>29</v>
      </c>
    </row>
    <row r="345" spans="1:13" ht="13.5">
      <c r="A345" s="56">
        <v>3</v>
      </c>
      <c r="B345" s="94" t="s">
        <v>127</v>
      </c>
      <c r="C345" s="165"/>
      <c r="D345" s="150"/>
      <c r="E345" s="149">
        <v>10</v>
      </c>
      <c r="F345" s="150"/>
      <c r="G345" s="149"/>
      <c r="H345" s="150"/>
      <c r="I345" s="149">
        <v>11</v>
      </c>
      <c r="J345" s="150"/>
      <c r="K345" s="149"/>
      <c r="L345" s="150"/>
      <c r="M345" s="95">
        <f t="shared" si="11"/>
        <v>21</v>
      </c>
    </row>
    <row r="346" spans="1:13" ht="13.5">
      <c r="A346" s="56">
        <v>4</v>
      </c>
      <c r="B346" s="8" t="s">
        <v>129</v>
      </c>
      <c r="C346" s="134"/>
      <c r="D346" s="135"/>
      <c r="E346" s="134">
        <v>4</v>
      </c>
      <c r="F346" s="135"/>
      <c r="G346" s="134">
        <v>13</v>
      </c>
      <c r="H346" s="135"/>
      <c r="I346" s="134"/>
      <c r="J346" s="135"/>
      <c r="K346" s="134">
        <v>0</v>
      </c>
      <c r="L346" s="135"/>
      <c r="M346" s="47">
        <f t="shared" si="11"/>
        <v>17</v>
      </c>
    </row>
    <row r="347" spans="1:13" ht="13.5">
      <c r="A347" s="56">
        <v>5</v>
      </c>
      <c r="B347" s="96" t="s">
        <v>128</v>
      </c>
      <c r="C347" s="165"/>
      <c r="D347" s="150"/>
      <c r="E347" s="149">
        <v>8</v>
      </c>
      <c r="F347" s="150"/>
      <c r="G347" s="149">
        <v>7</v>
      </c>
      <c r="H347" s="150"/>
      <c r="I347" s="149"/>
      <c r="J347" s="150"/>
      <c r="K347" s="149"/>
      <c r="L347" s="150"/>
      <c r="M347" s="95">
        <f t="shared" si="11"/>
        <v>15</v>
      </c>
    </row>
    <row r="348" spans="1:13" ht="13.5">
      <c r="A348" s="56">
        <v>6</v>
      </c>
      <c r="B348" s="8" t="s">
        <v>251</v>
      </c>
      <c r="C348" s="134"/>
      <c r="D348" s="135"/>
      <c r="E348" s="134">
        <v>6</v>
      </c>
      <c r="F348" s="135"/>
      <c r="G348" s="134">
        <v>5</v>
      </c>
      <c r="H348" s="135"/>
      <c r="I348" s="134"/>
      <c r="J348" s="135"/>
      <c r="K348" s="134"/>
      <c r="L348" s="135"/>
      <c r="M348" s="47">
        <f>SUM(C348:L348)</f>
        <v>11</v>
      </c>
    </row>
    <row r="349" spans="1:13" ht="13.5">
      <c r="A349" s="56">
        <v>7</v>
      </c>
      <c r="B349" s="8" t="s">
        <v>272</v>
      </c>
      <c r="C349" s="134">
        <v>9</v>
      </c>
      <c r="D349" s="135"/>
      <c r="E349" s="134"/>
      <c r="F349" s="135"/>
      <c r="G349" s="134"/>
      <c r="H349" s="135"/>
      <c r="I349" s="134"/>
      <c r="J349" s="135"/>
      <c r="K349" s="134"/>
      <c r="L349" s="135"/>
      <c r="M349" s="47">
        <f t="shared" si="11"/>
        <v>9</v>
      </c>
    </row>
    <row r="350" spans="1:13" ht="13.5">
      <c r="A350" s="56"/>
      <c r="B350" s="8"/>
      <c r="C350" s="148"/>
      <c r="D350" s="148"/>
      <c r="E350" s="144"/>
      <c r="F350" s="144"/>
      <c r="G350" s="144"/>
      <c r="H350" s="144"/>
      <c r="I350" s="144"/>
      <c r="J350" s="144"/>
      <c r="K350" s="144"/>
      <c r="L350" s="144"/>
      <c r="M350" s="48"/>
    </row>
    <row r="351" spans="1:13" ht="13.5">
      <c r="A351" s="56"/>
      <c r="B351" s="8"/>
      <c r="C351" s="134" t="s">
        <v>79</v>
      </c>
      <c r="D351" s="135"/>
      <c r="E351" s="134"/>
      <c r="F351" s="135"/>
      <c r="G351" s="134"/>
      <c r="H351" s="135"/>
      <c r="I351" s="134"/>
      <c r="J351" s="135"/>
      <c r="K351" s="134" t="s">
        <v>292</v>
      </c>
      <c r="L351" s="135"/>
      <c r="M351" s="47"/>
    </row>
    <row r="352" spans="1:13" ht="13.5">
      <c r="A352" s="56"/>
      <c r="B352" s="8"/>
      <c r="C352" s="82"/>
      <c r="D352" s="83"/>
      <c r="E352" s="82"/>
      <c r="F352" s="83"/>
      <c r="G352" s="82"/>
      <c r="H352" s="83"/>
      <c r="I352" s="82"/>
      <c r="J352" s="83"/>
      <c r="K352" s="82"/>
      <c r="L352" s="83"/>
      <c r="M352" s="47"/>
    </row>
    <row r="353" spans="1:13" ht="13.5">
      <c r="A353" s="166" t="s">
        <v>34</v>
      </c>
      <c r="B353" s="167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  <c r="M353" s="168"/>
    </row>
    <row r="354" spans="1:13" ht="13.5">
      <c r="A354" s="58"/>
      <c r="B354" s="92" t="s">
        <v>1</v>
      </c>
      <c r="C354" s="165"/>
      <c r="D354" s="150"/>
      <c r="E354" s="149">
        <v>30</v>
      </c>
      <c r="F354" s="150"/>
      <c r="G354" s="149"/>
      <c r="H354" s="150"/>
      <c r="I354" s="149"/>
      <c r="J354" s="150"/>
      <c r="K354" s="149"/>
      <c r="L354" s="150"/>
      <c r="M354" s="85">
        <f aca="true" t="shared" si="12" ref="M354:M371">SUM(C354:L354)</f>
        <v>30</v>
      </c>
    </row>
    <row r="355" spans="1:13" ht="13.5">
      <c r="A355" s="58"/>
      <c r="B355" s="94" t="s">
        <v>146</v>
      </c>
      <c r="C355" s="165"/>
      <c r="D355" s="150"/>
      <c r="E355" s="149">
        <v>22</v>
      </c>
      <c r="F355" s="150"/>
      <c r="G355" s="149"/>
      <c r="H355" s="150"/>
      <c r="I355" s="149"/>
      <c r="J355" s="150"/>
      <c r="K355" s="149"/>
      <c r="L355" s="150"/>
      <c r="M355" s="95">
        <f t="shared" si="12"/>
        <v>22</v>
      </c>
    </row>
    <row r="356" spans="1:13" ht="13.5">
      <c r="A356" s="56"/>
      <c r="B356" s="94" t="s">
        <v>126</v>
      </c>
      <c r="C356" s="165"/>
      <c r="D356" s="150"/>
      <c r="E356" s="149">
        <v>14</v>
      </c>
      <c r="F356" s="150"/>
      <c r="G356" s="149"/>
      <c r="H356" s="150"/>
      <c r="I356" s="149"/>
      <c r="J356" s="150"/>
      <c r="K356" s="149"/>
      <c r="L356" s="150"/>
      <c r="M356" s="95">
        <f t="shared" si="12"/>
        <v>14</v>
      </c>
    </row>
    <row r="357" spans="1:13" ht="13.5">
      <c r="A357" s="56"/>
      <c r="B357" s="8" t="s">
        <v>247</v>
      </c>
      <c r="C357" s="148"/>
      <c r="D357" s="148"/>
      <c r="E357" s="144"/>
      <c r="F357" s="144"/>
      <c r="G357" s="144"/>
      <c r="H357" s="144"/>
      <c r="I357" s="144">
        <v>13</v>
      </c>
      <c r="J357" s="144"/>
      <c r="K357" s="144"/>
      <c r="L357" s="144"/>
      <c r="M357" s="48">
        <f t="shared" si="12"/>
        <v>13</v>
      </c>
    </row>
    <row r="358" spans="1:13" ht="13.5">
      <c r="A358" s="56"/>
      <c r="B358" s="8" t="s">
        <v>277</v>
      </c>
      <c r="C358" s="148"/>
      <c r="D358" s="148"/>
      <c r="E358" s="144"/>
      <c r="F358" s="144"/>
      <c r="G358" s="144"/>
      <c r="H358" s="144"/>
      <c r="I358" s="144"/>
      <c r="J358" s="144"/>
      <c r="K358" s="144">
        <v>13</v>
      </c>
      <c r="L358" s="144"/>
      <c r="M358" s="48">
        <f t="shared" si="12"/>
        <v>13</v>
      </c>
    </row>
    <row r="359" spans="1:13" ht="13.5">
      <c r="A359" s="56"/>
      <c r="B359" s="8" t="s">
        <v>139</v>
      </c>
      <c r="C359" s="134"/>
      <c r="D359" s="135"/>
      <c r="E359" s="134"/>
      <c r="F359" s="135"/>
      <c r="G359" s="134">
        <v>11</v>
      </c>
      <c r="H359" s="135"/>
      <c r="I359" s="134"/>
      <c r="J359" s="135"/>
      <c r="K359" s="134"/>
      <c r="L359" s="135"/>
      <c r="M359" s="47">
        <f t="shared" si="12"/>
        <v>11</v>
      </c>
    </row>
    <row r="360" spans="1:13" ht="13.5">
      <c r="A360" s="56"/>
      <c r="B360" s="8" t="s">
        <v>293</v>
      </c>
      <c r="C360" s="134"/>
      <c r="D360" s="135"/>
      <c r="E360" s="134"/>
      <c r="F360" s="135"/>
      <c r="G360" s="134"/>
      <c r="H360" s="135"/>
      <c r="I360" s="134"/>
      <c r="J360" s="135"/>
      <c r="K360" s="134">
        <v>11</v>
      </c>
      <c r="L360" s="135"/>
      <c r="M360" s="47">
        <f t="shared" si="12"/>
        <v>11</v>
      </c>
    </row>
    <row r="361" spans="1:13" ht="13.5">
      <c r="A361" s="56"/>
      <c r="B361" s="8" t="s">
        <v>181</v>
      </c>
      <c r="C361" s="148"/>
      <c r="D361" s="148"/>
      <c r="E361" s="144"/>
      <c r="F361" s="144"/>
      <c r="G361" s="144">
        <v>9</v>
      </c>
      <c r="H361" s="144"/>
      <c r="I361" s="144"/>
      <c r="J361" s="144"/>
      <c r="K361" s="144"/>
      <c r="L361" s="144"/>
      <c r="M361" s="48">
        <f t="shared" si="12"/>
        <v>9</v>
      </c>
    </row>
    <row r="362" spans="1:13" ht="13.5">
      <c r="A362" s="56"/>
      <c r="B362" s="8" t="s">
        <v>248</v>
      </c>
      <c r="C362" s="134"/>
      <c r="D362" s="135"/>
      <c r="E362" s="134"/>
      <c r="F362" s="135"/>
      <c r="G362" s="134"/>
      <c r="H362" s="135"/>
      <c r="I362" s="134">
        <v>9</v>
      </c>
      <c r="J362" s="135"/>
      <c r="K362" s="134"/>
      <c r="L362" s="135"/>
      <c r="M362" s="47">
        <f t="shared" si="12"/>
        <v>9</v>
      </c>
    </row>
    <row r="363" spans="1:13" ht="13.5">
      <c r="A363" s="56"/>
      <c r="B363" s="8" t="s">
        <v>279</v>
      </c>
      <c r="C363" s="148"/>
      <c r="D363" s="148"/>
      <c r="E363" s="144"/>
      <c r="F363" s="144"/>
      <c r="G363" s="144"/>
      <c r="H363" s="144"/>
      <c r="I363" s="144"/>
      <c r="J363" s="144"/>
      <c r="K363" s="144">
        <v>9</v>
      </c>
      <c r="L363" s="144"/>
      <c r="M363" s="48">
        <f t="shared" si="12"/>
        <v>9</v>
      </c>
    </row>
    <row r="364" spans="1:13" ht="13.5">
      <c r="A364" s="56"/>
      <c r="B364" s="7" t="s">
        <v>81</v>
      </c>
      <c r="C364" s="134">
        <v>7</v>
      </c>
      <c r="D364" s="135"/>
      <c r="E364" s="134"/>
      <c r="F364" s="135"/>
      <c r="G364" s="134"/>
      <c r="H364" s="135"/>
      <c r="I364" s="134"/>
      <c r="J364" s="135"/>
      <c r="K364" s="134"/>
      <c r="L364" s="135"/>
      <c r="M364" s="47">
        <f t="shared" si="12"/>
        <v>7</v>
      </c>
    </row>
    <row r="365" spans="1:13" ht="13.5">
      <c r="A365" s="56"/>
      <c r="B365" s="8" t="s">
        <v>249</v>
      </c>
      <c r="C365" s="148"/>
      <c r="D365" s="148"/>
      <c r="E365" s="144"/>
      <c r="F365" s="144"/>
      <c r="G365" s="144"/>
      <c r="H365" s="144"/>
      <c r="I365" s="144">
        <v>7</v>
      </c>
      <c r="J365" s="144"/>
      <c r="K365" s="144"/>
      <c r="L365" s="144"/>
      <c r="M365" s="48">
        <f t="shared" si="12"/>
        <v>7</v>
      </c>
    </row>
    <row r="366" spans="1:13" ht="13.5">
      <c r="A366" s="56"/>
      <c r="B366" s="8" t="s">
        <v>280</v>
      </c>
      <c r="C366" s="148"/>
      <c r="D366" s="148"/>
      <c r="E366" s="144"/>
      <c r="F366" s="144"/>
      <c r="G366" s="144"/>
      <c r="H366" s="144"/>
      <c r="I366" s="144"/>
      <c r="J366" s="144"/>
      <c r="K366" s="144">
        <v>7</v>
      </c>
      <c r="L366" s="144"/>
      <c r="M366" s="48">
        <f t="shared" si="12"/>
        <v>7</v>
      </c>
    </row>
    <row r="367" spans="1:13" ht="13.5">
      <c r="A367" s="56"/>
      <c r="B367" s="8" t="s">
        <v>250</v>
      </c>
      <c r="C367" s="134"/>
      <c r="D367" s="135"/>
      <c r="E367" s="134"/>
      <c r="F367" s="135"/>
      <c r="G367" s="134"/>
      <c r="H367" s="135"/>
      <c r="I367" s="134">
        <v>5</v>
      </c>
      <c r="J367" s="135"/>
      <c r="K367" s="134"/>
      <c r="L367" s="135"/>
      <c r="M367" s="47">
        <f t="shared" si="12"/>
        <v>5</v>
      </c>
    </row>
    <row r="368" spans="1:13" ht="13.5">
      <c r="A368" s="56"/>
      <c r="B368" s="8" t="s">
        <v>182</v>
      </c>
      <c r="C368" s="134"/>
      <c r="D368" s="135"/>
      <c r="E368" s="134"/>
      <c r="F368" s="135"/>
      <c r="G368" s="134">
        <v>4</v>
      </c>
      <c r="H368" s="135"/>
      <c r="I368" s="134"/>
      <c r="J368" s="135"/>
      <c r="K368" s="134"/>
      <c r="L368" s="135"/>
      <c r="M368" s="47">
        <f t="shared" si="12"/>
        <v>4</v>
      </c>
    </row>
    <row r="369" spans="1:13" ht="13.5">
      <c r="A369" s="56"/>
      <c r="B369" s="8" t="s">
        <v>183</v>
      </c>
      <c r="C369" s="148"/>
      <c r="D369" s="148"/>
      <c r="E369" s="144"/>
      <c r="F369" s="144"/>
      <c r="G369" s="144">
        <v>3</v>
      </c>
      <c r="H369" s="144"/>
      <c r="I369" s="144"/>
      <c r="J369" s="144"/>
      <c r="K369" s="144"/>
      <c r="L369" s="144"/>
      <c r="M369" s="48">
        <f t="shared" si="12"/>
        <v>3</v>
      </c>
    </row>
    <row r="370" spans="1:13" ht="13.5">
      <c r="A370" s="56"/>
      <c r="B370" s="8" t="s">
        <v>184</v>
      </c>
      <c r="C370" s="134"/>
      <c r="D370" s="135"/>
      <c r="E370" s="134"/>
      <c r="F370" s="135"/>
      <c r="G370" s="134">
        <v>2</v>
      </c>
      <c r="H370" s="135"/>
      <c r="I370" s="134"/>
      <c r="J370" s="135"/>
      <c r="K370" s="134"/>
      <c r="L370" s="135"/>
      <c r="M370" s="47">
        <f t="shared" si="12"/>
        <v>2</v>
      </c>
    </row>
    <row r="371" spans="1:13" ht="13.5">
      <c r="A371" s="56"/>
      <c r="B371" s="8" t="s">
        <v>130</v>
      </c>
      <c r="C371" s="134"/>
      <c r="D371" s="135"/>
      <c r="E371" s="134">
        <v>2</v>
      </c>
      <c r="F371" s="135"/>
      <c r="G371" s="134"/>
      <c r="H371" s="135"/>
      <c r="I371" s="134"/>
      <c r="J371" s="135"/>
      <c r="K371" s="134"/>
      <c r="L371" s="135"/>
      <c r="M371" s="47">
        <f t="shared" si="12"/>
        <v>2</v>
      </c>
    </row>
    <row r="372" spans="1:13" ht="15" thickBot="1">
      <c r="A372" s="56"/>
      <c r="B372" s="8"/>
      <c r="C372" s="134"/>
      <c r="D372" s="135"/>
      <c r="E372" s="134"/>
      <c r="F372" s="135"/>
      <c r="G372" s="134"/>
      <c r="H372" s="135"/>
      <c r="I372" s="134"/>
      <c r="J372" s="135"/>
      <c r="K372" s="134"/>
      <c r="L372" s="135"/>
      <c r="M372" s="47"/>
    </row>
    <row r="373" spans="1:13" ht="18.75" thickBot="1">
      <c r="A373" s="154" t="s">
        <v>29</v>
      </c>
      <c r="B373" s="155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6"/>
    </row>
    <row r="374" ht="15" thickBot="1"/>
    <row r="375" spans="3:13" ht="15" thickBot="1">
      <c r="C375" s="136" t="s">
        <v>37</v>
      </c>
      <c r="D375" s="137"/>
      <c r="E375" s="136" t="s">
        <v>35</v>
      </c>
      <c r="F375" s="137"/>
      <c r="G375" s="179" t="s">
        <v>33</v>
      </c>
      <c r="H375" s="180"/>
      <c r="I375" s="136" t="s">
        <v>143</v>
      </c>
      <c r="J375" s="137"/>
      <c r="K375" s="136" t="s">
        <v>276</v>
      </c>
      <c r="L375" s="137"/>
      <c r="M375" s="42" t="s">
        <v>0</v>
      </c>
    </row>
    <row r="376" spans="3:13" ht="13.5">
      <c r="C376" s="138" t="s">
        <v>38</v>
      </c>
      <c r="D376" s="139"/>
      <c r="E376" s="138" t="s">
        <v>36</v>
      </c>
      <c r="F376" s="139"/>
      <c r="G376" s="163" t="s">
        <v>14</v>
      </c>
      <c r="H376" s="164"/>
      <c r="I376" s="138" t="s">
        <v>39</v>
      </c>
      <c r="J376" s="139"/>
      <c r="K376" s="138" t="s">
        <v>40</v>
      </c>
      <c r="L376" s="139"/>
      <c r="M376" s="43"/>
    </row>
    <row r="377" spans="3:13" ht="13.5">
      <c r="C377" s="174">
        <v>43177</v>
      </c>
      <c r="D377" s="175"/>
      <c r="E377" s="140" t="s">
        <v>82</v>
      </c>
      <c r="F377" s="141"/>
      <c r="G377" s="176">
        <v>43352</v>
      </c>
      <c r="H377" s="177"/>
      <c r="I377" s="140">
        <v>43422</v>
      </c>
      <c r="J377" s="141"/>
      <c r="K377" s="140">
        <v>43450</v>
      </c>
      <c r="L377" s="141"/>
      <c r="M377" s="43"/>
    </row>
    <row r="378" spans="3:13" ht="15" thickBot="1">
      <c r="C378" s="181" t="s">
        <v>11</v>
      </c>
      <c r="D378" s="182"/>
      <c r="E378" s="183" t="s">
        <v>10</v>
      </c>
      <c r="F378" s="184"/>
      <c r="G378" s="185" t="s">
        <v>11</v>
      </c>
      <c r="H378" s="186"/>
      <c r="I378" s="146" t="s">
        <v>11</v>
      </c>
      <c r="J378" s="147"/>
      <c r="K378" s="146" t="s">
        <v>11</v>
      </c>
      <c r="L378" s="147"/>
      <c r="M378" s="50"/>
    </row>
    <row r="379" ht="13.5">
      <c r="M379" s="49"/>
    </row>
    <row r="380" spans="1:13" ht="13.5">
      <c r="A380" s="56">
        <v>1</v>
      </c>
      <c r="B380" s="8" t="s">
        <v>185</v>
      </c>
      <c r="C380" s="148"/>
      <c r="D380" s="148"/>
      <c r="E380" s="144"/>
      <c r="F380" s="144"/>
      <c r="G380" s="144">
        <v>15</v>
      </c>
      <c r="H380" s="144"/>
      <c r="I380" s="144">
        <v>15</v>
      </c>
      <c r="J380" s="144"/>
      <c r="K380" s="144">
        <v>15</v>
      </c>
      <c r="L380" s="144"/>
      <c r="M380" s="48">
        <f>SUM(C380:L380)</f>
        <v>45</v>
      </c>
    </row>
    <row r="381" spans="1:13" ht="13.5">
      <c r="A381" s="56">
        <v>2</v>
      </c>
      <c r="B381" s="7" t="s">
        <v>17</v>
      </c>
      <c r="C381" s="134">
        <v>13</v>
      </c>
      <c r="D381" s="135"/>
      <c r="E381" s="134">
        <v>26</v>
      </c>
      <c r="F381" s="135"/>
      <c r="G381" s="134"/>
      <c r="H381" s="135"/>
      <c r="I381" s="134"/>
      <c r="J381" s="135"/>
      <c r="K381" s="134"/>
      <c r="L381" s="135"/>
      <c r="M381" s="47">
        <f>SUM(C381:L381)</f>
        <v>39</v>
      </c>
    </row>
    <row r="382" spans="1:13" ht="13.5">
      <c r="A382" s="56">
        <v>6</v>
      </c>
      <c r="B382" s="8" t="s">
        <v>121</v>
      </c>
      <c r="C382" s="134"/>
      <c r="D382" s="135"/>
      <c r="E382" s="134">
        <v>4</v>
      </c>
      <c r="F382" s="135"/>
      <c r="G382" s="134">
        <v>13</v>
      </c>
      <c r="H382" s="135"/>
      <c r="I382" s="134"/>
      <c r="J382" s="135"/>
      <c r="K382" s="134">
        <v>0</v>
      </c>
      <c r="L382" s="135"/>
      <c r="M382" s="47">
        <f>SUM(C382:L382)</f>
        <v>17</v>
      </c>
    </row>
    <row r="383" spans="1:13" ht="13.5">
      <c r="A383" s="56"/>
      <c r="B383" s="8"/>
      <c r="C383" s="169"/>
      <c r="D383" s="170"/>
      <c r="E383" s="169"/>
      <c r="F383" s="170"/>
      <c r="G383" s="178"/>
      <c r="H383" s="178"/>
      <c r="I383" s="159"/>
      <c r="J383" s="160"/>
      <c r="K383" s="159"/>
      <c r="L383" s="160"/>
      <c r="M383" s="87"/>
    </row>
    <row r="384" spans="1:13" ht="13.5">
      <c r="A384" s="56"/>
      <c r="B384" s="8"/>
      <c r="C384" s="134" t="s">
        <v>79</v>
      </c>
      <c r="D384" s="135"/>
      <c r="E384" s="134"/>
      <c r="F384" s="135"/>
      <c r="G384" s="134"/>
      <c r="H384" s="135"/>
      <c r="I384" s="134"/>
      <c r="J384" s="135"/>
      <c r="K384" s="134" t="s">
        <v>292</v>
      </c>
      <c r="L384" s="135"/>
      <c r="M384" s="47"/>
    </row>
    <row r="385" spans="1:13" ht="13.5">
      <c r="A385" s="56"/>
      <c r="B385" s="8"/>
      <c r="C385" s="134"/>
      <c r="D385" s="135"/>
      <c r="E385" s="134"/>
      <c r="F385" s="135"/>
      <c r="G385" s="134"/>
      <c r="H385" s="135"/>
      <c r="I385" s="134"/>
      <c r="J385" s="135"/>
      <c r="K385" s="134"/>
      <c r="L385" s="135"/>
      <c r="M385" s="47"/>
    </row>
    <row r="386" spans="1:13" ht="13.5">
      <c r="A386" s="166" t="s">
        <v>34</v>
      </c>
      <c r="B386" s="167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8"/>
    </row>
    <row r="387" spans="1:13" ht="13.5">
      <c r="A387" s="56"/>
      <c r="B387" s="8"/>
      <c r="C387" s="134"/>
      <c r="D387" s="135"/>
      <c r="E387" s="152"/>
      <c r="F387" s="153"/>
      <c r="G387" s="157"/>
      <c r="H387" s="158"/>
      <c r="I387" s="152"/>
      <c r="J387" s="153"/>
      <c r="K387" s="152"/>
      <c r="L387" s="153"/>
      <c r="M387" s="48"/>
    </row>
    <row r="388" spans="1:13" ht="13.5">
      <c r="A388" s="56"/>
      <c r="B388" s="94" t="s">
        <v>131</v>
      </c>
      <c r="C388" s="165"/>
      <c r="D388" s="150"/>
      <c r="E388" s="149">
        <v>30</v>
      </c>
      <c r="F388" s="150"/>
      <c r="G388" s="149"/>
      <c r="H388" s="150"/>
      <c r="I388" s="149"/>
      <c r="J388" s="150"/>
      <c r="K388" s="149"/>
      <c r="L388" s="150"/>
      <c r="M388" s="95">
        <f aca="true" t="shared" si="13" ref="M388:M414">SUM(C388:L388)</f>
        <v>30</v>
      </c>
    </row>
    <row r="389" spans="1:13" ht="13.5">
      <c r="A389" s="56"/>
      <c r="B389" s="94" t="s">
        <v>123</v>
      </c>
      <c r="C389" s="165"/>
      <c r="D389" s="150"/>
      <c r="E389" s="149">
        <v>22</v>
      </c>
      <c r="F389" s="150"/>
      <c r="G389" s="149"/>
      <c r="H389" s="150"/>
      <c r="I389" s="149"/>
      <c r="J389" s="150"/>
      <c r="K389" s="149"/>
      <c r="L389" s="150"/>
      <c r="M389" s="95">
        <f t="shared" si="13"/>
        <v>22</v>
      </c>
    </row>
    <row r="390" spans="1:13" ht="13.5">
      <c r="A390" s="56"/>
      <c r="B390" s="94" t="s">
        <v>118</v>
      </c>
      <c r="C390" s="165"/>
      <c r="D390" s="150"/>
      <c r="E390" s="149">
        <v>18</v>
      </c>
      <c r="F390" s="150"/>
      <c r="G390" s="149"/>
      <c r="H390" s="150"/>
      <c r="I390" s="149"/>
      <c r="J390" s="150"/>
      <c r="K390" s="149"/>
      <c r="L390" s="150"/>
      <c r="M390" s="95">
        <f t="shared" si="13"/>
        <v>18</v>
      </c>
    </row>
    <row r="391" spans="1:13" ht="13.5">
      <c r="A391" s="56"/>
      <c r="B391" s="94" t="s">
        <v>124</v>
      </c>
      <c r="C391" s="165"/>
      <c r="D391" s="150"/>
      <c r="E391" s="149">
        <v>14</v>
      </c>
      <c r="F391" s="150"/>
      <c r="G391" s="149"/>
      <c r="H391" s="150"/>
      <c r="I391" s="149"/>
      <c r="J391" s="150"/>
      <c r="K391" s="149"/>
      <c r="L391" s="150"/>
      <c r="M391" s="95">
        <f t="shared" si="13"/>
        <v>14</v>
      </c>
    </row>
    <row r="392" spans="1:13" ht="13.5">
      <c r="A392" s="56"/>
      <c r="B392" s="8" t="s">
        <v>253</v>
      </c>
      <c r="C392" s="148"/>
      <c r="D392" s="148"/>
      <c r="E392" s="144"/>
      <c r="F392" s="144"/>
      <c r="G392" s="144"/>
      <c r="H392" s="144"/>
      <c r="I392" s="144">
        <v>13</v>
      </c>
      <c r="J392" s="144"/>
      <c r="K392" s="144"/>
      <c r="L392" s="144"/>
      <c r="M392" s="48">
        <f t="shared" si="13"/>
        <v>13</v>
      </c>
    </row>
    <row r="393" spans="1:13" ht="13.5">
      <c r="A393" s="56"/>
      <c r="B393" s="8" t="s">
        <v>294</v>
      </c>
      <c r="C393" s="134"/>
      <c r="D393" s="135"/>
      <c r="E393" s="152"/>
      <c r="F393" s="153"/>
      <c r="G393" s="157"/>
      <c r="H393" s="158"/>
      <c r="I393" s="152"/>
      <c r="J393" s="153"/>
      <c r="K393" s="152">
        <v>13</v>
      </c>
      <c r="L393" s="153"/>
      <c r="M393" s="48">
        <f t="shared" si="13"/>
        <v>13</v>
      </c>
    </row>
    <row r="394" spans="1:13" ht="13.5">
      <c r="A394" s="56"/>
      <c r="B394" s="8" t="s">
        <v>186</v>
      </c>
      <c r="C394" s="134"/>
      <c r="D394" s="135"/>
      <c r="E394" s="134"/>
      <c r="F394" s="135"/>
      <c r="G394" s="134">
        <v>11</v>
      </c>
      <c r="H394" s="135"/>
      <c r="I394" s="134"/>
      <c r="J394" s="135"/>
      <c r="K394" s="134"/>
      <c r="L394" s="135"/>
      <c r="M394" s="47">
        <f t="shared" si="13"/>
        <v>11</v>
      </c>
    </row>
    <row r="395" spans="1:13" ht="13.5">
      <c r="A395" s="56"/>
      <c r="B395" s="8" t="s">
        <v>254</v>
      </c>
      <c r="C395" s="148"/>
      <c r="D395" s="148"/>
      <c r="E395" s="144"/>
      <c r="F395" s="144"/>
      <c r="G395" s="144"/>
      <c r="H395" s="144"/>
      <c r="I395" s="144">
        <v>11</v>
      </c>
      <c r="J395" s="144"/>
      <c r="K395" s="144"/>
      <c r="L395" s="144"/>
      <c r="M395" s="48">
        <f t="shared" si="13"/>
        <v>11</v>
      </c>
    </row>
    <row r="396" spans="1:13" ht="13.5">
      <c r="A396" s="56"/>
      <c r="B396" s="7" t="s">
        <v>83</v>
      </c>
      <c r="C396" s="134">
        <v>11</v>
      </c>
      <c r="D396" s="135"/>
      <c r="E396" s="134"/>
      <c r="F396" s="135"/>
      <c r="G396" s="134"/>
      <c r="H396" s="135"/>
      <c r="I396" s="134"/>
      <c r="J396" s="135"/>
      <c r="K396" s="134"/>
      <c r="L396" s="135"/>
      <c r="M396" s="47">
        <f t="shared" si="13"/>
        <v>11</v>
      </c>
    </row>
    <row r="397" spans="1:13" ht="13.5">
      <c r="A397" s="56"/>
      <c r="B397" s="8" t="s">
        <v>284</v>
      </c>
      <c r="C397" s="134"/>
      <c r="D397" s="135"/>
      <c r="E397" s="134"/>
      <c r="F397" s="135"/>
      <c r="G397" s="134"/>
      <c r="H397" s="135"/>
      <c r="I397" s="134"/>
      <c r="J397" s="135"/>
      <c r="K397" s="134">
        <v>11</v>
      </c>
      <c r="L397" s="135"/>
      <c r="M397" s="47">
        <f t="shared" si="13"/>
        <v>11</v>
      </c>
    </row>
    <row r="398" spans="1:13" ht="13.5">
      <c r="A398" s="56"/>
      <c r="B398" s="96" t="s">
        <v>125</v>
      </c>
      <c r="C398" s="165"/>
      <c r="D398" s="150"/>
      <c r="E398" s="149">
        <v>10</v>
      </c>
      <c r="F398" s="150"/>
      <c r="G398" s="149"/>
      <c r="H398" s="150"/>
      <c r="I398" s="149"/>
      <c r="J398" s="150"/>
      <c r="K398" s="149"/>
      <c r="L398" s="150"/>
      <c r="M398" s="95">
        <f t="shared" si="13"/>
        <v>10</v>
      </c>
    </row>
    <row r="399" spans="1:13" ht="13.5">
      <c r="A399" s="56"/>
      <c r="B399" s="8" t="s">
        <v>84</v>
      </c>
      <c r="C399" s="134">
        <v>9</v>
      </c>
      <c r="D399" s="135"/>
      <c r="E399" s="134"/>
      <c r="F399" s="135"/>
      <c r="G399" s="134"/>
      <c r="H399" s="135"/>
      <c r="I399" s="134"/>
      <c r="J399" s="135"/>
      <c r="K399" s="134"/>
      <c r="L399" s="135"/>
      <c r="M399" s="47">
        <f t="shared" si="13"/>
        <v>9</v>
      </c>
    </row>
    <row r="400" spans="1:13" ht="13.5">
      <c r="A400" s="56"/>
      <c r="B400" s="8" t="s">
        <v>187</v>
      </c>
      <c r="C400" s="148"/>
      <c r="D400" s="148"/>
      <c r="E400" s="144"/>
      <c r="F400" s="144"/>
      <c r="G400" s="144">
        <v>9</v>
      </c>
      <c r="H400" s="144"/>
      <c r="I400" s="144"/>
      <c r="J400" s="144"/>
      <c r="K400" s="144"/>
      <c r="L400" s="144"/>
      <c r="M400" s="48">
        <f t="shared" si="13"/>
        <v>9</v>
      </c>
    </row>
    <row r="401" spans="1:13" ht="13.5">
      <c r="A401" s="56"/>
      <c r="B401" s="8" t="s">
        <v>255</v>
      </c>
      <c r="C401" s="148"/>
      <c r="D401" s="148"/>
      <c r="E401" s="144"/>
      <c r="F401" s="144"/>
      <c r="G401" s="144"/>
      <c r="H401" s="144"/>
      <c r="I401" s="144">
        <v>9</v>
      </c>
      <c r="J401" s="144"/>
      <c r="K401" s="144"/>
      <c r="L401" s="144"/>
      <c r="M401" s="48">
        <f t="shared" si="13"/>
        <v>9</v>
      </c>
    </row>
    <row r="402" spans="1:13" ht="13.5">
      <c r="A402" s="56"/>
      <c r="B402" s="8" t="s">
        <v>286</v>
      </c>
      <c r="C402" s="134"/>
      <c r="D402" s="135"/>
      <c r="E402" s="134"/>
      <c r="F402" s="135"/>
      <c r="G402" s="134"/>
      <c r="H402" s="135"/>
      <c r="I402" s="134"/>
      <c r="J402" s="135"/>
      <c r="K402" s="134">
        <v>9</v>
      </c>
      <c r="L402" s="135"/>
      <c r="M402" s="47">
        <f t="shared" si="13"/>
        <v>9</v>
      </c>
    </row>
    <row r="403" spans="1:13" ht="13.5">
      <c r="A403" s="56"/>
      <c r="B403" s="96" t="s">
        <v>119</v>
      </c>
      <c r="C403" s="165"/>
      <c r="D403" s="150"/>
      <c r="E403" s="149">
        <v>8</v>
      </c>
      <c r="F403" s="150"/>
      <c r="G403" s="149"/>
      <c r="H403" s="150"/>
      <c r="I403" s="149"/>
      <c r="J403" s="150"/>
      <c r="K403" s="149"/>
      <c r="L403" s="150"/>
      <c r="M403" s="95">
        <f t="shared" si="13"/>
        <v>8</v>
      </c>
    </row>
    <row r="404" spans="1:13" ht="13.5">
      <c r="A404" s="56"/>
      <c r="B404" s="92" t="s">
        <v>85</v>
      </c>
      <c r="C404" s="165">
        <v>7</v>
      </c>
      <c r="D404" s="150"/>
      <c r="E404" s="149"/>
      <c r="F404" s="150"/>
      <c r="G404" s="149"/>
      <c r="H404" s="150"/>
      <c r="I404" s="149"/>
      <c r="J404" s="150"/>
      <c r="K404" s="149"/>
      <c r="L404" s="150"/>
      <c r="M404" s="85">
        <f t="shared" si="13"/>
        <v>7</v>
      </c>
    </row>
    <row r="405" spans="1:13" ht="13.5">
      <c r="A405" s="56"/>
      <c r="B405" s="8" t="s">
        <v>188</v>
      </c>
      <c r="C405" s="134"/>
      <c r="D405" s="135"/>
      <c r="E405" s="134"/>
      <c r="F405" s="135"/>
      <c r="G405" s="134">
        <v>7</v>
      </c>
      <c r="H405" s="135"/>
      <c r="I405" s="134"/>
      <c r="J405" s="135"/>
      <c r="K405" s="134"/>
      <c r="L405" s="135"/>
      <c r="M405" s="47">
        <f t="shared" si="13"/>
        <v>7</v>
      </c>
    </row>
    <row r="406" spans="1:13" ht="13.5">
      <c r="A406" s="56"/>
      <c r="B406" s="8" t="s">
        <v>256</v>
      </c>
      <c r="C406" s="148"/>
      <c r="D406" s="148"/>
      <c r="E406" s="144"/>
      <c r="F406" s="144"/>
      <c r="G406" s="144"/>
      <c r="H406" s="144"/>
      <c r="I406" s="144">
        <v>7</v>
      </c>
      <c r="J406" s="144"/>
      <c r="K406" s="144"/>
      <c r="L406" s="144"/>
      <c r="M406" s="48">
        <f t="shared" si="13"/>
        <v>7</v>
      </c>
    </row>
    <row r="407" spans="1:13" ht="13.5">
      <c r="A407" s="56"/>
      <c r="B407" s="8" t="s">
        <v>288</v>
      </c>
      <c r="C407" s="134"/>
      <c r="D407" s="135"/>
      <c r="E407" s="152"/>
      <c r="F407" s="153"/>
      <c r="G407" s="157"/>
      <c r="H407" s="158"/>
      <c r="I407" s="152"/>
      <c r="J407" s="153"/>
      <c r="K407" s="152">
        <v>7</v>
      </c>
      <c r="L407" s="153"/>
      <c r="M407" s="87">
        <f t="shared" si="13"/>
        <v>7</v>
      </c>
    </row>
    <row r="408" spans="1:13" ht="13.5">
      <c r="A408" s="56"/>
      <c r="B408" s="8" t="s">
        <v>120</v>
      </c>
      <c r="C408" s="134"/>
      <c r="D408" s="135"/>
      <c r="E408" s="134">
        <v>6</v>
      </c>
      <c r="F408" s="135"/>
      <c r="G408" s="134"/>
      <c r="H408" s="135"/>
      <c r="I408" s="134"/>
      <c r="J408" s="135"/>
      <c r="K408" s="134"/>
      <c r="L408" s="135"/>
      <c r="M408" s="47">
        <f t="shared" si="13"/>
        <v>6</v>
      </c>
    </row>
    <row r="409" spans="1:13" ht="13.5">
      <c r="A409" s="56"/>
      <c r="B409" s="8" t="s">
        <v>189</v>
      </c>
      <c r="C409" s="148"/>
      <c r="D409" s="148"/>
      <c r="E409" s="144"/>
      <c r="F409" s="144"/>
      <c r="G409" s="144">
        <v>5</v>
      </c>
      <c r="H409" s="144"/>
      <c r="I409" s="144"/>
      <c r="J409" s="144"/>
      <c r="K409" s="144"/>
      <c r="L409" s="144"/>
      <c r="M409" s="48">
        <f t="shared" si="13"/>
        <v>5</v>
      </c>
    </row>
    <row r="410" spans="1:13" ht="13.5">
      <c r="A410" s="56"/>
      <c r="B410" s="8" t="s">
        <v>257</v>
      </c>
      <c r="C410" s="148"/>
      <c r="D410" s="148"/>
      <c r="E410" s="144"/>
      <c r="F410" s="144"/>
      <c r="G410" s="144"/>
      <c r="H410" s="144"/>
      <c r="I410" s="144">
        <v>5</v>
      </c>
      <c r="J410" s="144"/>
      <c r="K410" s="144"/>
      <c r="L410" s="144"/>
      <c r="M410" s="48">
        <f t="shared" si="13"/>
        <v>5</v>
      </c>
    </row>
    <row r="411" spans="1:13" ht="13.5">
      <c r="A411" s="56"/>
      <c r="B411" s="8" t="s">
        <v>190</v>
      </c>
      <c r="C411" s="134"/>
      <c r="D411" s="135"/>
      <c r="E411" s="134"/>
      <c r="F411" s="135"/>
      <c r="G411" s="134">
        <v>4</v>
      </c>
      <c r="H411" s="135"/>
      <c r="I411" s="134"/>
      <c r="J411" s="135"/>
      <c r="K411" s="134"/>
      <c r="L411" s="135"/>
      <c r="M411" s="47">
        <f t="shared" si="13"/>
        <v>4</v>
      </c>
    </row>
    <row r="412" spans="1:13" ht="13.5">
      <c r="A412" s="56"/>
      <c r="B412" s="8" t="s">
        <v>191</v>
      </c>
      <c r="C412" s="148"/>
      <c r="D412" s="148"/>
      <c r="E412" s="144"/>
      <c r="F412" s="144"/>
      <c r="G412" s="144">
        <v>3</v>
      </c>
      <c r="H412" s="144"/>
      <c r="I412" s="144"/>
      <c r="J412" s="144"/>
      <c r="K412" s="144"/>
      <c r="L412" s="144"/>
      <c r="M412" s="48">
        <f t="shared" si="13"/>
        <v>3</v>
      </c>
    </row>
    <row r="413" spans="1:13" ht="13.5">
      <c r="A413" s="56"/>
      <c r="B413" s="8" t="s">
        <v>192</v>
      </c>
      <c r="C413" s="148"/>
      <c r="D413" s="148"/>
      <c r="E413" s="144"/>
      <c r="F413" s="144"/>
      <c r="G413" s="144">
        <v>2</v>
      </c>
      <c r="H413" s="144"/>
      <c r="I413" s="144"/>
      <c r="J413" s="144"/>
      <c r="K413" s="144"/>
      <c r="L413" s="144"/>
      <c r="M413" s="48">
        <f t="shared" si="13"/>
        <v>2</v>
      </c>
    </row>
    <row r="414" spans="1:13" ht="13.5">
      <c r="A414" s="56"/>
      <c r="B414" s="8" t="s">
        <v>122</v>
      </c>
      <c r="C414" s="134"/>
      <c r="D414" s="135"/>
      <c r="E414" s="134">
        <v>2</v>
      </c>
      <c r="F414" s="135"/>
      <c r="G414" s="134"/>
      <c r="H414" s="135"/>
      <c r="I414" s="134"/>
      <c r="J414" s="135"/>
      <c r="K414" s="134"/>
      <c r="L414" s="135"/>
      <c r="M414" s="47">
        <f t="shared" si="13"/>
        <v>2</v>
      </c>
    </row>
    <row r="415" spans="1:13" ht="15" thickBot="1">
      <c r="A415" s="56"/>
      <c r="B415" s="8"/>
      <c r="C415" s="169"/>
      <c r="D415" s="170"/>
      <c r="E415" s="169"/>
      <c r="F415" s="170"/>
      <c r="G415" s="178"/>
      <c r="H415" s="178"/>
      <c r="I415" s="159"/>
      <c r="J415" s="160"/>
      <c r="K415" s="159"/>
      <c r="L415" s="160"/>
      <c r="M415" s="33"/>
    </row>
    <row r="416" spans="1:13" ht="18.75" thickBot="1">
      <c r="A416" s="154" t="s">
        <v>30</v>
      </c>
      <c r="B416" s="155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6"/>
    </row>
    <row r="417" ht="15" thickBot="1"/>
    <row r="418" spans="3:13" ht="15" thickBot="1">
      <c r="C418" s="136" t="s">
        <v>37</v>
      </c>
      <c r="D418" s="137"/>
      <c r="E418" s="136" t="s">
        <v>35</v>
      </c>
      <c r="F418" s="137"/>
      <c r="G418" s="179" t="s">
        <v>33</v>
      </c>
      <c r="H418" s="180"/>
      <c r="I418" s="136" t="s">
        <v>143</v>
      </c>
      <c r="J418" s="137"/>
      <c r="K418" s="136" t="s">
        <v>276</v>
      </c>
      <c r="L418" s="137"/>
      <c r="M418" s="42" t="s">
        <v>0</v>
      </c>
    </row>
    <row r="419" spans="3:13" ht="13.5">
      <c r="C419" s="138" t="s">
        <v>38</v>
      </c>
      <c r="D419" s="139"/>
      <c r="E419" s="138" t="s">
        <v>36</v>
      </c>
      <c r="F419" s="139"/>
      <c r="G419" s="163" t="s">
        <v>14</v>
      </c>
      <c r="H419" s="164"/>
      <c r="I419" s="138" t="s">
        <v>39</v>
      </c>
      <c r="J419" s="139"/>
      <c r="K419" s="138" t="s">
        <v>40</v>
      </c>
      <c r="L419" s="139"/>
      <c r="M419" s="43"/>
    </row>
    <row r="420" spans="3:13" ht="13.5">
      <c r="C420" s="174">
        <v>43177</v>
      </c>
      <c r="D420" s="175"/>
      <c r="E420" s="140" t="s">
        <v>82</v>
      </c>
      <c r="F420" s="141"/>
      <c r="G420" s="176">
        <v>43352</v>
      </c>
      <c r="H420" s="177"/>
      <c r="I420" s="140">
        <v>43422</v>
      </c>
      <c r="J420" s="141"/>
      <c r="K420" s="140">
        <v>43450</v>
      </c>
      <c r="L420" s="141"/>
      <c r="M420" s="43"/>
    </row>
    <row r="421" spans="3:13" ht="15" thickBot="1">
      <c r="C421" s="181" t="s">
        <v>11</v>
      </c>
      <c r="D421" s="182"/>
      <c r="E421" s="183" t="s">
        <v>10</v>
      </c>
      <c r="F421" s="184"/>
      <c r="G421" s="185" t="s">
        <v>11</v>
      </c>
      <c r="H421" s="186"/>
      <c r="I421" s="146" t="s">
        <v>11</v>
      </c>
      <c r="J421" s="147"/>
      <c r="K421" s="146" t="s">
        <v>11</v>
      </c>
      <c r="L421" s="147"/>
      <c r="M421" s="43"/>
    </row>
    <row r="423" spans="1:13" ht="13.5">
      <c r="A423" s="56">
        <v>1</v>
      </c>
      <c r="B423" s="8" t="s">
        <v>86</v>
      </c>
      <c r="C423" s="134">
        <v>13</v>
      </c>
      <c r="D423" s="135"/>
      <c r="E423" s="134">
        <v>22</v>
      </c>
      <c r="F423" s="135"/>
      <c r="G423" s="134">
        <v>11</v>
      </c>
      <c r="H423" s="135"/>
      <c r="I423" s="134"/>
      <c r="J423" s="135"/>
      <c r="K423" s="134"/>
      <c r="L423" s="135"/>
      <c r="M423" s="47">
        <f>SUM(C423:L423)</f>
        <v>46</v>
      </c>
    </row>
    <row r="424" spans="1:13" ht="13.5">
      <c r="A424" s="56">
        <v>2</v>
      </c>
      <c r="B424" s="7" t="s">
        <v>9</v>
      </c>
      <c r="C424" s="134">
        <v>15</v>
      </c>
      <c r="D424" s="135"/>
      <c r="E424" s="134">
        <v>0</v>
      </c>
      <c r="F424" s="135"/>
      <c r="G424" s="134"/>
      <c r="H424" s="135"/>
      <c r="I424" s="134">
        <v>9</v>
      </c>
      <c r="J424" s="135"/>
      <c r="K424" s="134">
        <v>11</v>
      </c>
      <c r="L424" s="135"/>
      <c r="M424" s="47">
        <f>SUM(C424:L424)</f>
        <v>35</v>
      </c>
    </row>
    <row r="425" spans="1:13" ht="13.5">
      <c r="A425" s="56">
        <v>3</v>
      </c>
      <c r="B425" s="7" t="s">
        <v>89</v>
      </c>
      <c r="C425" s="134">
        <v>5</v>
      </c>
      <c r="D425" s="135"/>
      <c r="E425" s="134">
        <v>26</v>
      </c>
      <c r="F425" s="135"/>
      <c r="G425" s="134"/>
      <c r="H425" s="135"/>
      <c r="I425" s="134"/>
      <c r="J425" s="135"/>
      <c r="K425" s="134"/>
      <c r="L425" s="135"/>
      <c r="M425" s="47">
        <f>SUM(C425:L425)</f>
        <v>31</v>
      </c>
    </row>
    <row r="426" spans="1:13" ht="13.5">
      <c r="A426" s="56">
        <v>4</v>
      </c>
      <c r="B426" s="8" t="s">
        <v>87</v>
      </c>
      <c r="C426" s="134">
        <v>9</v>
      </c>
      <c r="D426" s="135"/>
      <c r="E426" s="134"/>
      <c r="F426" s="135"/>
      <c r="G426" s="134"/>
      <c r="H426" s="135"/>
      <c r="I426" s="134"/>
      <c r="J426" s="135"/>
      <c r="K426" s="134">
        <v>9</v>
      </c>
      <c r="L426" s="135"/>
      <c r="M426" s="47">
        <f>SUM(C426:L426)</f>
        <v>18</v>
      </c>
    </row>
    <row r="427" spans="1:13" ht="13.5">
      <c r="A427" s="56">
        <v>5</v>
      </c>
      <c r="B427" s="8" t="s">
        <v>196</v>
      </c>
      <c r="C427" s="134"/>
      <c r="D427" s="135"/>
      <c r="E427" s="134"/>
      <c r="F427" s="135"/>
      <c r="G427" s="134">
        <v>5</v>
      </c>
      <c r="H427" s="135"/>
      <c r="I427" s="134">
        <v>3</v>
      </c>
      <c r="J427" s="135"/>
      <c r="K427" s="134"/>
      <c r="L427" s="135"/>
      <c r="M427" s="47">
        <f>SUM(C427:L427)</f>
        <v>8</v>
      </c>
    </row>
    <row r="428" spans="1:13" ht="13.5">
      <c r="A428" s="56"/>
      <c r="B428" s="8"/>
      <c r="C428" s="134"/>
      <c r="D428" s="135"/>
      <c r="E428" s="134"/>
      <c r="F428" s="135"/>
      <c r="G428" s="134"/>
      <c r="H428" s="135"/>
      <c r="I428" s="134"/>
      <c r="J428" s="135"/>
      <c r="K428" s="134" t="s">
        <v>295</v>
      </c>
      <c r="L428" s="135"/>
      <c r="M428" s="47"/>
    </row>
    <row r="429" spans="1:13" ht="13.5">
      <c r="A429" s="56"/>
      <c r="B429" s="8"/>
      <c r="C429" s="134"/>
      <c r="D429" s="135"/>
      <c r="E429" s="134"/>
      <c r="F429" s="135"/>
      <c r="G429" s="134"/>
      <c r="H429" s="135"/>
      <c r="I429" s="134"/>
      <c r="J429" s="135"/>
      <c r="K429" s="134"/>
      <c r="L429" s="135"/>
      <c r="M429" s="47"/>
    </row>
    <row r="430" spans="1:13" ht="13.5">
      <c r="A430" s="166" t="s">
        <v>34</v>
      </c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8"/>
    </row>
    <row r="431" spans="1:13" ht="13.5">
      <c r="A431" s="56"/>
      <c r="B431" s="8"/>
      <c r="C431" s="82"/>
      <c r="D431" s="83"/>
      <c r="E431" s="82"/>
      <c r="F431" s="83"/>
      <c r="G431" s="82"/>
      <c r="H431" s="83"/>
      <c r="I431" s="82"/>
      <c r="J431" s="83"/>
      <c r="K431" s="82"/>
      <c r="L431" s="83"/>
      <c r="M431" s="47"/>
    </row>
    <row r="432" spans="1:13" ht="13.5">
      <c r="A432" s="56"/>
      <c r="B432" s="8" t="s">
        <v>133</v>
      </c>
      <c r="C432" s="134"/>
      <c r="D432" s="135"/>
      <c r="E432" s="134">
        <v>30</v>
      </c>
      <c r="F432" s="135"/>
      <c r="G432" s="134"/>
      <c r="H432" s="135"/>
      <c r="I432" s="134"/>
      <c r="J432" s="135"/>
      <c r="K432" s="134"/>
      <c r="L432" s="135"/>
      <c r="M432" s="47">
        <f aca="true" t="shared" si="14" ref="M432:M455">SUM(C432:L432)</f>
        <v>30</v>
      </c>
    </row>
    <row r="433" spans="1:13" ht="13.5">
      <c r="A433" s="56"/>
      <c r="B433" s="7" t="s">
        <v>134</v>
      </c>
      <c r="C433" s="134"/>
      <c r="D433" s="135"/>
      <c r="E433" s="134">
        <v>18</v>
      </c>
      <c r="F433" s="135"/>
      <c r="G433" s="134"/>
      <c r="H433" s="135"/>
      <c r="I433" s="134"/>
      <c r="J433" s="135"/>
      <c r="K433" s="134"/>
      <c r="L433" s="135"/>
      <c r="M433" s="47">
        <f t="shared" si="14"/>
        <v>18</v>
      </c>
    </row>
    <row r="434" spans="1:13" ht="13.5">
      <c r="A434" s="56"/>
      <c r="B434" s="8" t="s">
        <v>117</v>
      </c>
      <c r="C434" s="134"/>
      <c r="D434" s="135"/>
      <c r="E434" s="134"/>
      <c r="F434" s="135"/>
      <c r="G434" s="134">
        <v>15</v>
      </c>
      <c r="H434" s="135"/>
      <c r="I434" s="134"/>
      <c r="J434" s="135"/>
      <c r="K434" s="134"/>
      <c r="L434" s="135"/>
      <c r="M434" s="47">
        <f t="shared" si="14"/>
        <v>15</v>
      </c>
    </row>
    <row r="435" spans="1:13" ht="13.5">
      <c r="A435" s="56"/>
      <c r="B435" s="8" t="s">
        <v>208</v>
      </c>
      <c r="C435" s="134"/>
      <c r="D435" s="135"/>
      <c r="E435" s="134"/>
      <c r="F435" s="135"/>
      <c r="G435" s="134"/>
      <c r="H435" s="135"/>
      <c r="I435" s="134">
        <v>15</v>
      </c>
      <c r="J435" s="135"/>
      <c r="K435" s="134"/>
      <c r="L435" s="135"/>
      <c r="M435" s="47">
        <f t="shared" si="14"/>
        <v>15</v>
      </c>
    </row>
    <row r="436" spans="1:13" ht="13.5">
      <c r="A436" s="56"/>
      <c r="B436" s="8" t="s">
        <v>135</v>
      </c>
      <c r="C436" s="134"/>
      <c r="D436" s="135"/>
      <c r="E436" s="134">
        <v>14</v>
      </c>
      <c r="F436" s="135"/>
      <c r="G436" s="134"/>
      <c r="H436" s="135"/>
      <c r="I436" s="134"/>
      <c r="J436" s="135"/>
      <c r="K436" s="134"/>
      <c r="L436" s="135"/>
      <c r="M436" s="47">
        <f t="shared" si="14"/>
        <v>14</v>
      </c>
    </row>
    <row r="437" spans="1:13" ht="13.5">
      <c r="A437" s="56"/>
      <c r="B437" s="8" t="s">
        <v>193</v>
      </c>
      <c r="C437" s="134"/>
      <c r="D437" s="135"/>
      <c r="E437" s="134"/>
      <c r="F437" s="135"/>
      <c r="G437" s="134">
        <v>13</v>
      </c>
      <c r="H437" s="135"/>
      <c r="I437" s="134"/>
      <c r="J437" s="135"/>
      <c r="K437" s="134"/>
      <c r="L437" s="135"/>
      <c r="M437" s="47">
        <f t="shared" si="14"/>
        <v>13</v>
      </c>
    </row>
    <row r="438" spans="1:13" ht="13.5">
      <c r="A438" s="56"/>
      <c r="B438" s="8" t="s">
        <v>210</v>
      </c>
      <c r="C438" s="134"/>
      <c r="D438" s="135"/>
      <c r="E438" s="134"/>
      <c r="F438" s="135"/>
      <c r="G438" s="134"/>
      <c r="H438" s="135"/>
      <c r="I438" s="134">
        <v>13</v>
      </c>
      <c r="J438" s="135"/>
      <c r="K438" s="134"/>
      <c r="L438" s="135"/>
      <c r="M438" s="47">
        <f t="shared" si="14"/>
        <v>13</v>
      </c>
    </row>
    <row r="439" spans="1:13" ht="13.5">
      <c r="A439" s="56"/>
      <c r="B439" s="7" t="s">
        <v>132</v>
      </c>
      <c r="C439" s="134">
        <v>11</v>
      </c>
      <c r="D439" s="135"/>
      <c r="E439" s="134"/>
      <c r="F439" s="135"/>
      <c r="G439" s="134"/>
      <c r="H439" s="135"/>
      <c r="I439" s="134"/>
      <c r="J439" s="135"/>
      <c r="K439" s="134"/>
      <c r="L439" s="135"/>
      <c r="M439" s="47">
        <f t="shared" si="14"/>
        <v>11</v>
      </c>
    </row>
    <row r="440" spans="1:13" ht="13.5">
      <c r="A440" s="56"/>
      <c r="B440" s="8" t="s">
        <v>258</v>
      </c>
      <c r="C440" s="134"/>
      <c r="D440" s="135"/>
      <c r="E440" s="134"/>
      <c r="F440" s="135"/>
      <c r="G440" s="134"/>
      <c r="H440" s="135"/>
      <c r="I440" s="134">
        <v>11</v>
      </c>
      <c r="J440" s="135"/>
      <c r="K440" s="134"/>
      <c r="L440" s="135"/>
      <c r="M440" s="47">
        <f t="shared" si="14"/>
        <v>11</v>
      </c>
    </row>
    <row r="441" spans="1:13" ht="13.5">
      <c r="A441" s="56"/>
      <c r="B441" s="8" t="s">
        <v>136</v>
      </c>
      <c r="C441" s="134"/>
      <c r="D441" s="135"/>
      <c r="E441" s="134">
        <v>10</v>
      </c>
      <c r="F441" s="135"/>
      <c r="G441" s="134"/>
      <c r="H441" s="135"/>
      <c r="I441" s="134"/>
      <c r="J441" s="135"/>
      <c r="K441" s="134"/>
      <c r="L441" s="135"/>
      <c r="M441" s="47">
        <f t="shared" si="14"/>
        <v>10</v>
      </c>
    </row>
    <row r="442" spans="1:13" ht="13.5">
      <c r="A442" s="56"/>
      <c r="B442" s="8" t="s">
        <v>194</v>
      </c>
      <c r="C442" s="134"/>
      <c r="D442" s="135"/>
      <c r="E442" s="134"/>
      <c r="F442" s="135"/>
      <c r="G442" s="134">
        <v>9</v>
      </c>
      <c r="H442" s="135"/>
      <c r="I442" s="134"/>
      <c r="J442" s="135"/>
      <c r="K442" s="134"/>
      <c r="L442" s="135"/>
      <c r="M442" s="47">
        <f t="shared" si="14"/>
        <v>9</v>
      </c>
    </row>
    <row r="443" spans="1:13" ht="13.5">
      <c r="A443" s="56"/>
      <c r="B443" s="7" t="s">
        <v>137</v>
      </c>
      <c r="C443" s="134"/>
      <c r="D443" s="135"/>
      <c r="E443" s="134">
        <v>8</v>
      </c>
      <c r="F443" s="135"/>
      <c r="G443" s="134"/>
      <c r="H443" s="135"/>
      <c r="I443" s="134"/>
      <c r="J443" s="135"/>
      <c r="K443" s="134"/>
      <c r="L443" s="135"/>
      <c r="M443" s="47">
        <f t="shared" si="14"/>
        <v>8</v>
      </c>
    </row>
    <row r="444" spans="1:13" ht="13.5">
      <c r="A444" s="56"/>
      <c r="B444" s="7" t="s">
        <v>88</v>
      </c>
      <c r="C444" s="134">
        <v>7</v>
      </c>
      <c r="D444" s="135"/>
      <c r="E444" s="134"/>
      <c r="F444" s="135"/>
      <c r="G444" s="134"/>
      <c r="H444" s="135"/>
      <c r="I444" s="134"/>
      <c r="J444" s="135"/>
      <c r="K444" s="134"/>
      <c r="L444" s="135"/>
      <c r="M444" s="47">
        <f t="shared" si="14"/>
        <v>7</v>
      </c>
    </row>
    <row r="445" spans="1:13" ht="13.5">
      <c r="A445" s="56"/>
      <c r="B445" s="8" t="s">
        <v>195</v>
      </c>
      <c r="C445" s="134"/>
      <c r="D445" s="135"/>
      <c r="E445" s="134"/>
      <c r="F445" s="135"/>
      <c r="G445" s="134">
        <v>7</v>
      </c>
      <c r="H445" s="135"/>
      <c r="I445" s="134"/>
      <c r="J445" s="135"/>
      <c r="K445" s="134"/>
      <c r="L445" s="135"/>
      <c r="M445" s="47">
        <f t="shared" si="14"/>
        <v>7</v>
      </c>
    </row>
    <row r="446" spans="1:13" ht="13.5">
      <c r="A446" s="56"/>
      <c r="B446" s="8" t="s">
        <v>263</v>
      </c>
      <c r="C446" s="134"/>
      <c r="D446" s="135"/>
      <c r="E446" s="134"/>
      <c r="F446" s="135"/>
      <c r="G446" s="134"/>
      <c r="H446" s="135"/>
      <c r="I446" s="134">
        <v>7</v>
      </c>
      <c r="J446" s="135"/>
      <c r="K446" s="134"/>
      <c r="L446" s="135"/>
      <c r="M446" s="47">
        <f t="shared" si="14"/>
        <v>7</v>
      </c>
    </row>
    <row r="447" spans="1:13" ht="13.5">
      <c r="A447" s="56"/>
      <c r="B447" s="8" t="s">
        <v>296</v>
      </c>
      <c r="C447" s="134"/>
      <c r="D447" s="135"/>
      <c r="E447" s="134"/>
      <c r="F447" s="135"/>
      <c r="G447" s="134"/>
      <c r="H447" s="135"/>
      <c r="I447" s="134"/>
      <c r="J447" s="135"/>
      <c r="K447" s="134">
        <v>7</v>
      </c>
      <c r="L447" s="135"/>
      <c r="M447" s="47">
        <f t="shared" si="14"/>
        <v>7</v>
      </c>
    </row>
    <row r="448" spans="1:13" ht="13.5">
      <c r="A448" s="56"/>
      <c r="B448" s="8" t="s">
        <v>259</v>
      </c>
      <c r="C448" s="134"/>
      <c r="D448" s="135"/>
      <c r="E448" s="134"/>
      <c r="F448" s="135"/>
      <c r="G448" s="134"/>
      <c r="H448" s="135"/>
      <c r="I448" s="134">
        <v>5</v>
      </c>
      <c r="J448" s="135"/>
      <c r="K448" s="134"/>
      <c r="L448" s="135"/>
      <c r="M448" s="47">
        <f t="shared" si="14"/>
        <v>5</v>
      </c>
    </row>
    <row r="449" spans="1:13" ht="13.5">
      <c r="A449" s="56"/>
      <c r="B449" s="8" t="s">
        <v>197</v>
      </c>
      <c r="C449" s="134"/>
      <c r="D449" s="135"/>
      <c r="E449" s="134"/>
      <c r="F449" s="135"/>
      <c r="G449" s="134">
        <v>4</v>
      </c>
      <c r="H449" s="135"/>
      <c r="I449" s="134"/>
      <c r="J449" s="135"/>
      <c r="K449" s="134"/>
      <c r="L449" s="135"/>
      <c r="M449" s="47">
        <f t="shared" si="14"/>
        <v>4</v>
      </c>
    </row>
    <row r="450" spans="1:13" ht="13.5">
      <c r="A450" s="56"/>
      <c r="B450" s="8" t="s">
        <v>260</v>
      </c>
      <c r="C450" s="134"/>
      <c r="D450" s="135"/>
      <c r="E450" s="134"/>
      <c r="F450" s="135"/>
      <c r="G450" s="134"/>
      <c r="H450" s="135"/>
      <c r="I450" s="134">
        <v>4</v>
      </c>
      <c r="J450" s="135"/>
      <c r="K450" s="134"/>
      <c r="L450" s="135"/>
      <c r="M450" s="47">
        <f t="shared" si="14"/>
        <v>4</v>
      </c>
    </row>
    <row r="451" spans="1:13" ht="13.5">
      <c r="A451" s="56"/>
      <c r="B451" s="8" t="s">
        <v>198</v>
      </c>
      <c r="C451" s="134"/>
      <c r="D451" s="135"/>
      <c r="E451" s="134"/>
      <c r="F451" s="135"/>
      <c r="G451" s="134">
        <v>3</v>
      </c>
      <c r="H451" s="135"/>
      <c r="I451" s="134"/>
      <c r="J451" s="135"/>
      <c r="K451" s="134"/>
      <c r="L451" s="135"/>
      <c r="M451" s="47">
        <f t="shared" si="14"/>
        <v>3</v>
      </c>
    </row>
    <row r="452" spans="1:13" ht="13.5">
      <c r="A452" s="56"/>
      <c r="B452" s="8" t="s">
        <v>199</v>
      </c>
      <c r="C452" s="134"/>
      <c r="D452" s="135"/>
      <c r="E452" s="134"/>
      <c r="F452" s="135"/>
      <c r="G452" s="134">
        <v>2</v>
      </c>
      <c r="H452" s="135"/>
      <c r="I452" s="134"/>
      <c r="J452" s="135"/>
      <c r="K452" s="134"/>
      <c r="L452" s="135"/>
      <c r="M452" s="47">
        <f t="shared" si="14"/>
        <v>2</v>
      </c>
    </row>
    <row r="453" spans="1:13" ht="13.5">
      <c r="A453" s="56"/>
      <c r="B453" s="8" t="s">
        <v>261</v>
      </c>
      <c r="C453" s="134"/>
      <c r="D453" s="135"/>
      <c r="E453" s="134"/>
      <c r="F453" s="135"/>
      <c r="G453" s="134"/>
      <c r="H453" s="135"/>
      <c r="I453" s="134">
        <v>2</v>
      </c>
      <c r="J453" s="135"/>
      <c r="K453" s="134"/>
      <c r="L453" s="135"/>
      <c r="M453" s="47">
        <f t="shared" si="14"/>
        <v>2</v>
      </c>
    </row>
    <row r="454" spans="1:13" ht="13.5">
      <c r="A454" s="56"/>
      <c r="B454" s="8" t="s">
        <v>200</v>
      </c>
      <c r="C454" s="134"/>
      <c r="D454" s="135"/>
      <c r="E454" s="134"/>
      <c r="F454" s="135"/>
      <c r="G454" s="134">
        <v>1</v>
      </c>
      <c r="H454" s="135"/>
      <c r="I454" s="134"/>
      <c r="J454" s="135"/>
      <c r="K454" s="134"/>
      <c r="L454" s="135"/>
      <c r="M454" s="47">
        <f t="shared" si="14"/>
        <v>1</v>
      </c>
    </row>
    <row r="455" spans="1:13" ht="13.5">
      <c r="A455" s="56"/>
      <c r="B455" s="8" t="s">
        <v>262</v>
      </c>
      <c r="C455" s="134"/>
      <c r="D455" s="135"/>
      <c r="E455" s="134"/>
      <c r="F455" s="135"/>
      <c r="G455" s="134"/>
      <c r="H455" s="135"/>
      <c r="I455" s="134">
        <v>1</v>
      </c>
      <c r="J455" s="135"/>
      <c r="K455" s="134"/>
      <c r="L455" s="135"/>
      <c r="M455" s="47">
        <f t="shared" si="14"/>
        <v>1</v>
      </c>
    </row>
    <row r="456" spans="1:13" ht="15" thickBot="1">
      <c r="A456" s="56"/>
      <c r="B456" s="8"/>
      <c r="C456" s="134"/>
      <c r="D456" s="135"/>
      <c r="E456" s="134"/>
      <c r="F456" s="135"/>
      <c r="G456" s="134"/>
      <c r="H456" s="135"/>
      <c r="I456" s="134"/>
      <c r="J456" s="135"/>
      <c r="K456" s="134"/>
      <c r="L456" s="135"/>
      <c r="M456" s="47"/>
    </row>
    <row r="457" spans="1:13" ht="18.75" thickBot="1">
      <c r="A457" s="154" t="s">
        <v>31</v>
      </c>
      <c r="B457" s="155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6"/>
    </row>
    <row r="458" ht="15" thickBot="1"/>
    <row r="459" spans="3:13" ht="15" thickBot="1">
      <c r="C459" s="136" t="s">
        <v>37</v>
      </c>
      <c r="D459" s="137"/>
      <c r="E459" s="136" t="s">
        <v>35</v>
      </c>
      <c r="F459" s="137"/>
      <c r="G459" s="179" t="s">
        <v>33</v>
      </c>
      <c r="H459" s="180"/>
      <c r="I459" s="136" t="s">
        <v>143</v>
      </c>
      <c r="J459" s="137"/>
      <c r="K459" s="136" t="s">
        <v>276</v>
      </c>
      <c r="L459" s="137"/>
      <c r="M459" s="42" t="s">
        <v>0</v>
      </c>
    </row>
    <row r="460" spans="3:13" ht="13.5">
      <c r="C460" s="138" t="s">
        <v>38</v>
      </c>
      <c r="D460" s="139"/>
      <c r="E460" s="138" t="s">
        <v>36</v>
      </c>
      <c r="F460" s="139"/>
      <c r="G460" s="163" t="s">
        <v>14</v>
      </c>
      <c r="H460" s="164"/>
      <c r="I460" s="138" t="s">
        <v>39</v>
      </c>
      <c r="J460" s="139"/>
      <c r="K460" s="138" t="s">
        <v>40</v>
      </c>
      <c r="L460" s="139"/>
      <c r="M460" s="43"/>
    </row>
    <row r="461" spans="3:13" ht="13.5">
      <c r="C461" s="174">
        <v>43177</v>
      </c>
      <c r="D461" s="175"/>
      <c r="E461" s="140" t="s">
        <v>82</v>
      </c>
      <c r="F461" s="141"/>
      <c r="G461" s="176">
        <v>43352</v>
      </c>
      <c r="H461" s="177"/>
      <c r="I461" s="140">
        <v>43422</v>
      </c>
      <c r="J461" s="141"/>
      <c r="K461" s="140">
        <v>43450</v>
      </c>
      <c r="L461" s="141"/>
      <c r="M461" s="43"/>
    </row>
    <row r="462" spans="3:13" ht="15" thickBot="1">
      <c r="C462" s="181" t="s">
        <v>11</v>
      </c>
      <c r="D462" s="182"/>
      <c r="E462" s="183" t="s">
        <v>10</v>
      </c>
      <c r="F462" s="184"/>
      <c r="G462" s="185" t="s">
        <v>11</v>
      </c>
      <c r="H462" s="186"/>
      <c r="I462" s="146" t="s">
        <v>11</v>
      </c>
      <c r="J462" s="147"/>
      <c r="K462" s="146" t="s">
        <v>11</v>
      </c>
      <c r="L462" s="147"/>
      <c r="M462" s="50"/>
    </row>
    <row r="463" ht="13.5">
      <c r="M463" s="49"/>
    </row>
    <row r="464" spans="1:13" ht="13.5">
      <c r="A464" s="56">
        <v>1</v>
      </c>
      <c r="B464" s="7" t="s">
        <v>201</v>
      </c>
      <c r="C464" s="134">
        <v>13</v>
      </c>
      <c r="D464" s="135"/>
      <c r="E464" s="134">
        <v>22</v>
      </c>
      <c r="F464" s="135"/>
      <c r="G464" s="171">
        <v>11</v>
      </c>
      <c r="H464" s="172"/>
      <c r="I464" s="134"/>
      <c r="J464" s="135"/>
      <c r="K464" s="134"/>
      <c r="L464" s="135"/>
      <c r="M464" s="47">
        <f>SUM(C464:L464)</f>
        <v>46</v>
      </c>
    </row>
    <row r="465" spans="1:13" ht="13.5">
      <c r="A465" s="93">
        <v>2</v>
      </c>
      <c r="B465" s="94" t="s">
        <v>93</v>
      </c>
      <c r="C465" s="134">
        <v>5</v>
      </c>
      <c r="D465" s="135"/>
      <c r="E465" s="149">
        <v>26</v>
      </c>
      <c r="F465" s="150"/>
      <c r="G465" s="149"/>
      <c r="H465" s="150"/>
      <c r="I465" s="149"/>
      <c r="J465" s="150"/>
      <c r="K465" s="149"/>
      <c r="L465" s="150"/>
      <c r="M465" s="95">
        <f>SUM(C465:L465)</f>
        <v>31</v>
      </c>
    </row>
    <row r="466" spans="1:13" ht="13.5">
      <c r="A466" s="56">
        <v>3</v>
      </c>
      <c r="B466" s="7" t="s">
        <v>32</v>
      </c>
      <c r="C466" s="134">
        <v>15</v>
      </c>
      <c r="D466" s="135"/>
      <c r="E466" s="134">
        <v>0</v>
      </c>
      <c r="F466" s="135"/>
      <c r="G466" s="134"/>
      <c r="H466" s="135"/>
      <c r="I466" s="134">
        <v>9</v>
      </c>
      <c r="J466" s="135"/>
      <c r="K466" s="134"/>
      <c r="L466" s="135"/>
      <c r="M466" s="47">
        <f>SUM(C466:L466)</f>
        <v>24</v>
      </c>
    </row>
    <row r="467" spans="1:13" ht="13.5">
      <c r="A467" s="93">
        <v>4</v>
      </c>
      <c r="B467" s="8" t="s">
        <v>91</v>
      </c>
      <c r="C467" s="134">
        <v>9</v>
      </c>
      <c r="D467" s="135"/>
      <c r="E467" s="134"/>
      <c r="F467" s="135"/>
      <c r="G467" s="134"/>
      <c r="H467" s="135"/>
      <c r="I467" s="134"/>
      <c r="J467" s="135"/>
      <c r="K467" s="134">
        <v>9</v>
      </c>
      <c r="L467" s="135"/>
      <c r="M467" s="47">
        <f>SUM(C467:L467)</f>
        <v>18</v>
      </c>
    </row>
    <row r="468" spans="1:13" ht="13.5">
      <c r="A468" s="56">
        <v>5</v>
      </c>
      <c r="B468" s="24" t="s">
        <v>204</v>
      </c>
      <c r="C468" s="134"/>
      <c r="D468" s="135"/>
      <c r="E468" s="134"/>
      <c r="F468" s="135"/>
      <c r="G468" s="134">
        <v>5</v>
      </c>
      <c r="H468" s="135"/>
      <c r="I468" s="134">
        <v>3</v>
      </c>
      <c r="J468" s="135"/>
      <c r="K468" s="134"/>
      <c r="L468" s="135"/>
      <c r="M468" s="47">
        <f>SUM(C468:L468)</f>
        <v>8</v>
      </c>
    </row>
    <row r="469" spans="1:13" ht="13.5">
      <c r="A469" s="56"/>
      <c r="B469" s="8"/>
      <c r="C469" s="148"/>
      <c r="D469" s="148"/>
      <c r="E469" s="151"/>
      <c r="F469" s="151"/>
      <c r="G469" s="148"/>
      <c r="H469" s="148"/>
      <c r="I469" s="148"/>
      <c r="J469" s="148"/>
      <c r="K469" s="134"/>
      <c r="L469" s="135"/>
      <c r="M469" s="47"/>
    </row>
    <row r="470" spans="1:13" ht="13.5">
      <c r="A470" s="56"/>
      <c r="B470" s="24"/>
      <c r="C470" s="134"/>
      <c r="D470" s="135"/>
      <c r="E470" s="134"/>
      <c r="F470" s="135"/>
      <c r="G470" s="134"/>
      <c r="H470" s="135"/>
      <c r="I470" s="134"/>
      <c r="J470" s="135"/>
      <c r="K470" s="134" t="s">
        <v>94</v>
      </c>
      <c r="L470" s="135"/>
      <c r="M470" s="47"/>
    </row>
    <row r="471" spans="1:13" ht="13.5">
      <c r="A471" s="56"/>
      <c r="B471" s="8"/>
      <c r="C471" s="134"/>
      <c r="D471" s="135"/>
      <c r="E471" s="134"/>
      <c r="F471" s="135"/>
      <c r="G471" s="134"/>
      <c r="H471" s="135"/>
      <c r="I471" s="134"/>
      <c r="J471" s="135"/>
      <c r="K471" s="134"/>
      <c r="L471" s="135"/>
      <c r="M471" s="47"/>
    </row>
    <row r="472" spans="1:13" ht="13.5">
      <c r="A472" s="166" t="s">
        <v>34</v>
      </c>
      <c r="B472" s="167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8"/>
    </row>
    <row r="473" spans="1:13" ht="13.5">
      <c r="A473" s="56"/>
      <c r="B473" s="8"/>
      <c r="C473" s="51"/>
      <c r="D473" s="52"/>
      <c r="E473" s="51"/>
      <c r="F473" s="52"/>
      <c r="G473" s="51"/>
      <c r="H473" s="52"/>
      <c r="I473" s="51"/>
      <c r="J473" s="52"/>
      <c r="K473" s="60"/>
      <c r="L473" s="61"/>
      <c r="M473" s="47"/>
    </row>
    <row r="474" spans="1:13" ht="13.5">
      <c r="A474" s="56"/>
      <c r="B474" s="25" t="s">
        <v>138</v>
      </c>
      <c r="C474" s="165"/>
      <c r="D474" s="150"/>
      <c r="E474" s="149">
        <v>30</v>
      </c>
      <c r="F474" s="150"/>
      <c r="G474" s="149"/>
      <c r="H474" s="150"/>
      <c r="I474" s="149"/>
      <c r="J474" s="150"/>
      <c r="K474" s="149"/>
      <c r="L474" s="150"/>
      <c r="M474" s="85">
        <f aca="true" t="shared" si="15" ref="M474:M498">SUM(C474:L474)</f>
        <v>30</v>
      </c>
    </row>
    <row r="475" spans="1:13" ht="13.5">
      <c r="A475" s="56"/>
      <c r="B475" s="94" t="s">
        <v>139</v>
      </c>
      <c r="C475" s="165"/>
      <c r="D475" s="150"/>
      <c r="E475" s="149">
        <v>18</v>
      </c>
      <c r="F475" s="150"/>
      <c r="G475" s="149"/>
      <c r="H475" s="150"/>
      <c r="I475" s="149"/>
      <c r="J475" s="150"/>
      <c r="K475" s="149"/>
      <c r="L475" s="150"/>
      <c r="M475" s="95">
        <f t="shared" si="15"/>
        <v>18</v>
      </c>
    </row>
    <row r="476" spans="1:13" ht="13.5">
      <c r="A476" s="56"/>
      <c r="B476" s="8" t="s">
        <v>152</v>
      </c>
      <c r="C476" s="134"/>
      <c r="D476" s="135"/>
      <c r="E476" s="134"/>
      <c r="F476" s="135"/>
      <c r="G476" s="134">
        <v>15</v>
      </c>
      <c r="H476" s="135"/>
      <c r="I476" s="134"/>
      <c r="J476" s="135"/>
      <c r="K476" s="134"/>
      <c r="L476" s="135"/>
      <c r="M476" s="47">
        <f t="shared" si="15"/>
        <v>15</v>
      </c>
    </row>
    <row r="477" spans="1:13" ht="13.5">
      <c r="A477" s="93"/>
      <c r="B477" s="8" t="s">
        <v>1</v>
      </c>
      <c r="C477" s="134"/>
      <c r="D477" s="135"/>
      <c r="E477" s="134"/>
      <c r="F477" s="135"/>
      <c r="G477" s="134"/>
      <c r="H477" s="135"/>
      <c r="I477" s="134">
        <v>15</v>
      </c>
      <c r="J477" s="135"/>
      <c r="K477" s="134"/>
      <c r="L477" s="135"/>
      <c r="M477" s="47">
        <f t="shared" si="15"/>
        <v>15</v>
      </c>
    </row>
    <row r="478" spans="1:13" ht="13.5">
      <c r="A478" s="56"/>
      <c r="B478" s="96" t="s">
        <v>140</v>
      </c>
      <c r="C478" s="165"/>
      <c r="D478" s="150"/>
      <c r="E478" s="149">
        <v>14</v>
      </c>
      <c r="F478" s="150"/>
      <c r="G478" s="149"/>
      <c r="H478" s="150"/>
      <c r="I478" s="149"/>
      <c r="J478" s="150"/>
      <c r="K478" s="149"/>
      <c r="L478" s="150"/>
      <c r="M478" s="95">
        <f t="shared" si="15"/>
        <v>14</v>
      </c>
    </row>
    <row r="479" spans="1:13" ht="13.5">
      <c r="A479" s="93"/>
      <c r="B479" s="8" t="s">
        <v>133</v>
      </c>
      <c r="C479" s="134"/>
      <c r="D479" s="135"/>
      <c r="E479" s="134"/>
      <c r="F479" s="135"/>
      <c r="G479" s="134">
        <v>13</v>
      </c>
      <c r="H479" s="135"/>
      <c r="I479" s="134"/>
      <c r="J479" s="135"/>
      <c r="K479" s="134"/>
      <c r="L479" s="135"/>
      <c r="M479" s="47">
        <f t="shared" si="15"/>
        <v>13</v>
      </c>
    </row>
    <row r="480" spans="1:13" ht="13.5">
      <c r="A480" s="56"/>
      <c r="B480" s="8" t="s">
        <v>216</v>
      </c>
      <c r="C480" s="134"/>
      <c r="D480" s="135"/>
      <c r="E480" s="134"/>
      <c r="F480" s="135"/>
      <c r="G480" s="134"/>
      <c r="H480" s="135"/>
      <c r="I480" s="134">
        <v>13</v>
      </c>
      <c r="J480" s="135"/>
      <c r="K480" s="134"/>
      <c r="L480" s="135"/>
      <c r="M480" s="47">
        <f t="shared" si="15"/>
        <v>13</v>
      </c>
    </row>
    <row r="481" spans="1:13" ht="13.5">
      <c r="A481" s="93"/>
      <c r="B481" s="7" t="s">
        <v>90</v>
      </c>
      <c r="C481" s="134">
        <v>11</v>
      </c>
      <c r="D481" s="135"/>
      <c r="E481" s="134"/>
      <c r="F481" s="135"/>
      <c r="G481" s="134"/>
      <c r="H481" s="135"/>
      <c r="I481" s="134"/>
      <c r="J481" s="135"/>
      <c r="K481" s="134"/>
      <c r="L481" s="135"/>
      <c r="M481" s="47">
        <f t="shared" si="15"/>
        <v>11</v>
      </c>
    </row>
    <row r="482" spans="1:13" ht="13.5">
      <c r="A482" s="56"/>
      <c r="B482" s="24" t="s">
        <v>264</v>
      </c>
      <c r="C482" s="134"/>
      <c r="D482" s="135"/>
      <c r="E482" s="134"/>
      <c r="F482" s="135"/>
      <c r="G482" s="134"/>
      <c r="H482" s="135"/>
      <c r="I482" s="134">
        <v>11</v>
      </c>
      <c r="J482" s="135"/>
      <c r="K482" s="134"/>
      <c r="L482" s="135"/>
      <c r="M482" s="47">
        <f t="shared" si="15"/>
        <v>11</v>
      </c>
    </row>
    <row r="483" spans="1:13" ht="13.5">
      <c r="A483" s="93"/>
      <c r="B483" s="24" t="s">
        <v>285</v>
      </c>
      <c r="C483" s="134"/>
      <c r="D483" s="135"/>
      <c r="E483" s="134"/>
      <c r="F483" s="135"/>
      <c r="G483" s="134"/>
      <c r="H483" s="135"/>
      <c r="I483" s="134"/>
      <c r="J483" s="135"/>
      <c r="K483" s="134">
        <v>11</v>
      </c>
      <c r="L483" s="135"/>
      <c r="M483" s="47">
        <f t="shared" si="15"/>
        <v>11</v>
      </c>
    </row>
    <row r="484" spans="1:13" ht="13.5">
      <c r="A484" s="56"/>
      <c r="B484" s="96" t="s">
        <v>141</v>
      </c>
      <c r="C484" s="165"/>
      <c r="D484" s="150"/>
      <c r="E484" s="149">
        <v>10</v>
      </c>
      <c r="F484" s="150"/>
      <c r="G484" s="149"/>
      <c r="H484" s="150"/>
      <c r="I484" s="149"/>
      <c r="J484" s="150"/>
      <c r="K484" s="149"/>
      <c r="L484" s="150"/>
      <c r="M484" s="95">
        <f t="shared" si="15"/>
        <v>10</v>
      </c>
    </row>
    <row r="485" spans="1:13" ht="13.5">
      <c r="A485" s="93"/>
      <c r="B485" s="8" t="s">
        <v>202</v>
      </c>
      <c r="C485" s="134"/>
      <c r="D485" s="135"/>
      <c r="E485" s="134"/>
      <c r="F485" s="135"/>
      <c r="G485" s="134">
        <v>9</v>
      </c>
      <c r="H485" s="135"/>
      <c r="I485" s="134"/>
      <c r="J485" s="135"/>
      <c r="K485" s="134"/>
      <c r="L485" s="135"/>
      <c r="M485" s="47">
        <f t="shared" si="15"/>
        <v>9</v>
      </c>
    </row>
    <row r="486" spans="1:13" ht="13.5">
      <c r="A486" s="93"/>
      <c r="B486" s="94" t="s">
        <v>142</v>
      </c>
      <c r="C486" s="165"/>
      <c r="D486" s="150"/>
      <c r="E486" s="149">
        <v>8</v>
      </c>
      <c r="F486" s="150"/>
      <c r="G486" s="149"/>
      <c r="H486" s="150"/>
      <c r="I486" s="149"/>
      <c r="J486" s="150"/>
      <c r="K486" s="149"/>
      <c r="L486" s="150"/>
      <c r="M486" s="95">
        <f t="shared" si="15"/>
        <v>8</v>
      </c>
    </row>
    <row r="487" spans="1:13" ht="13.5">
      <c r="A487" s="56"/>
      <c r="B487" s="92" t="s">
        <v>92</v>
      </c>
      <c r="C487" s="134">
        <v>7</v>
      </c>
      <c r="D487" s="135"/>
      <c r="E487" s="149"/>
      <c r="F487" s="150"/>
      <c r="G487" s="149"/>
      <c r="H487" s="150"/>
      <c r="I487" s="149"/>
      <c r="J487" s="150"/>
      <c r="K487" s="149"/>
      <c r="L487" s="150"/>
      <c r="M487" s="85">
        <f t="shared" si="15"/>
        <v>7</v>
      </c>
    </row>
    <row r="488" spans="1:13" ht="13.5">
      <c r="A488" s="93"/>
      <c r="B488" s="8" t="s">
        <v>203</v>
      </c>
      <c r="C488" s="148"/>
      <c r="D488" s="148"/>
      <c r="E488" s="151"/>
      <c r="F488" s="151"/>
      <c r="G488" s="148">
        <v>7</v>
      </c>
      <c r="H488" s="148"/>
      <c r="I488" s="148"/>
      <c r="J488" s="148"/>
      <c r="K488" s="148"/>
      <c r="L488" s="148"/>
      <c r="M488" s="47">
        <f t="shared" si="15"/>
        <v>7</v>
      </c>
    </row>
    <row r="489" spans="1:13" ht="13.5">
      <c r="A489" s="56"/>
      <c r="B489" s="8" t="s">
        <v>275</v>
      </c>
      <c r="C489" s="134"/>
      <c r="D489" s="135"/>
      <c r="E489" s="134"/>
      <c r="F489" s="135"/>
      <c r="G489" s="134"/>
      <c r="H489" s="135"/>
      <c r="I489" s="134">
        <v>7</v>
      </c>
      <c r="J489" s="135"/>
      <c r="K489" s="134"/>
      <c r="L489" s="135"/>
      <c r="M489" s="47">
        <f t="shared" si="15"/>
        <v>7</v>
      </c>
    </row>
    <row r="490" spans="1:13" ht="13.5">
      <c r="A490" s="93"/>
      <c r="B490" s="8" t="s">
        <v>297</v>
      </c>
      <c r="C490" s="134"/>
      <c r="D490" s="135"/>
      <c r="E490" s="134"/>
      <c r="F490" s="135"/>
      <c r="G490" s="134"/>
      <c r="H490" s="135"/>
      <c r="I490" s="134"/>
      <c r="J490" s="135"/>
      <c r="K490" s="134">
        <v>7</v>
      </c>
      <c r="L490" s="135"/>
      <c r="M490" s="47">
        <f t="shared" si="15"/>
        <v>7</v>
      </c>
    </row>
    <row r="491" spans="1:13" ht="13.5">
      <c r="A491" s="56"/>
      <c r="B491" s="24" t="s">
        <v>265</v>
      </c>
      <c r="C491" s="134"/>
      <c r="D491" s="135"/>
      <c r="E491" s="134"/>
      <c r="F491" s="135"/>
      <c r="G491" s="134"/>
      <c r="H491" s="135"/>
      <c r="I491" s="134">
        <v>5</v>
      </c>
      <c r="J491" s="135"/>
      <c r="K491" s="134"/>
      <c r="L491" s="135"/>
      <c r="M491" s="47">
        <f t="shared" si="15"/>
        <v>5</v>
      </c>
    </row>
    <row r="492" spans="1:13" ht="13.5">
      <c r="A492" s="93"/>
      <c r="B492" s="8" t="s">
        <v>205</v>
      </c>
      <c r="C492" s="134"/>
      <c r="D492" s="135"/>
      <c r="E492" s="134"/>
      <c r="F492" s="135"/>
      <c r="G492" s="134">
        <v>4</v>
      </c>
      <c r="H492" s="135"/>
      <c r="I492" s="134"/>
      <c r="J492" s="135"/>
      <c r="K492" s="134"/>
      <c r="L492" s="135"/>
      <c r="M492" s="47">
        <f t="shared" si="15"/>
        <v>4</v>
      </c>
    </row>
    <row r="493" spans="1:13" ht="13.5">
      <c r="A493" s="56"/>
      <c r="B493" s="8" t="s">
        <v>266</v>
      </c>
      <c r="C493" s="134"/>
      <c r="D493" s="135"/>
      <c r="E493" s="134"/>
      <c r="F493" s="135"/>
      <c r="G493" s="134"/>
      <c r="H493" s="135"/>
      <c r="I493" s="134">
        <v>4</v>
      </c>
      <c r="J493" s="135"/>
      <c r="K493" s="134"/>
      <c r="L493" s="135"/>
      <c r="M493" s="47">
        <f t="shared" si="15"/>
        <v>4</v>
      </c>
    </row>
    <row r="494" spans="1:13" ht="13.5">
      <c r="A494" s="93"/>
      <c r="B494" s="8" t="s">
        <v>206</v>
      </c>
      <c r="C494" s="134"/>
      <c r="D494" s="135"/>
      <c r="E494" s="134"/>
      <c r="F494" s="135"/>
      <c r="G494" s="134">
        <v>3</v>
      </c>
      <c r="H494" s="135"/>
      <c r="I494" s="134"/>
      <c r="J494" s="135"/>
      <c r="K494" s="134"/>
      <c r="L494" s="135"/>
      <c r="M494" s="47">
        <f t="shared" si="15"/>
        <v>3</v>
      </c>
    </row>
    <row r="495" spans="1:13" ht="13.5">
      <c r="A495" s="56"/>
      <c r="B495" s="8" t="s">
        <v>207</v>
      </c>
      <c r="C495" s="134"/>
      <c r="D495" s="135"/>
      <c r="E495" s="134"/>
      <c r="F495" s="135"/>
      <c r="G495" s="134">
        <v>2</v>
      </c>
      <c r="H495" s="135"/>
      <c r="I495" s="134"/>
      <c r="J495" s="135"/>
      <c r="K495" s="134"/>
      <c r="L495" s="135"/>
      <c r="M495" s="47">
        <f t="shared" si="15"/>
        <v>2</v>
      </c>
    </row>
    <row r="496" spans="1:13" ht="13.5">
      <c r="A496" s="93"/>
      <c r="B496" s="24" t="s">
        <v>267</v>
      </c>
      <c r="C496" s="134"/>
      <c r="D496" s="135"/>
      <c r="E496" s="134"/>
      <c r="F496" s="135"/>
      <c r="G496" s="134"/>
      <c r="H496" s="135"/>
      <c r="I496" s="134">
        <v>2</v>
      </c>
      <c r="J496" s="135"/>
      <c r="K496" s="134"/>
      <c r="L496" s="135"/>
      <c r="M496" s="47">
        <f t="shared" si="15"/>
        <v>2</v>
      </c>
    </row>
    <row r="497" spans="1:13" ht="13.5">
      <c r="A497" s="56"/>
      <c r="B497" s="22" t="s">
        <v>271</v>
      </c>
      <c r="C497" s="134"/>
      <c r="D497" s="135"/>
      <c r="E497" s="134"/>
      <c r="F497" s="135"/>
      <c r="G497" s="134">
        <v>1</v>
      </c>
      <c r="H497" s="135"/>
      <c r="I497" s="134"/>
      <c r="J497" s="135"/>
      <c r="K497" s="134"/>
      <c r="L497" s="135"/>
      <c r="M497" s="47">
        <f t="shared" si="15"/>
        <v>1</v>
      </c>
    </row>
    <row r="498" spans="1:13" ht="13.5">
      <c r="A498" s="93"/>
      <c r="B498" s="8" t="s">
        <v>268</v>
      </c>
      <c r="C498" s="134"/>
      <c r="D498" s="135"/>
      <c r="E498" s="134"/>
      <c r="F498" s="135"/>
      <c r="G498" s="134"/>
      <c r="H498" s="135"/>
      <c r="I498" s="134">
        <v>1</v>
      </c>
      <c r="J498" s="135"/>
      <c r="K498" s="134"/>
      <c r="L498" s="135"/>
      <c r="M498" s="47">
        <f t="shared" si="15"/>
        <v>1</v>
      </c>
    </row>
  </sheetData>
  <sheetProtection/>
  <mergeCells count="1784">
    <mergeCell ref="A157:M157"/>
    <mergeCell ref="G175:H175"/>
    <mergeCell ref="C195:D195"/>
    <mergeCell ref="E195:F195"/>
    <mergeCell ref="G195:H195"/>
    <mergeCell ref="I195:J195"/>
    <mergeCell ref="K195:L195"/>
    <mergeCell ref="C191:D191"/>
    <mergeCell ref="E191:F191"/>
    <mergeCell ref="G191:H191"/>
    <mergeCell ref="I191:J191"/>
    <mergeCell ref="K191:L191"/>
    <mergeCell ref="C193:D193"/>
    <mergeCell ref="E193:F193"/>
    <mergeCell ref="G193:H193"/>
    <mergeCell ref="I193:J193"/>
    <mergeCell ref="K193:L193"/>
    <mergeCell ref="C490:D490"/>
    <mergeCell ref="E490:F490"/>
    <mergeCell ref="G490:H490"/>
    <mergeCell ref="I490:J490"/>
    <mergeCell ref="K490:L490"/>
    <mergeCell ref="C202:D202"/>
    <mergeCell ref="E202:F202"/>
    <mergeCell ref="G202:H202"/>
    <mergeCell ref="I202:J202"/>
    <mergeCell ref="K202:L202"/>
    <mergeCell ref="C498:D498"/>
    <mergeCell ref="E498:F498"/>
    <mergeCell ref="G498:H498"/>
    <mergeCell ref="I498:J498"/>
    <mergeCell ref="K498:L498"/>
    <mergeCell ref="C483:D483"/>
    <mergeCell ref="E483:F483"/>
    <mergeCell ref="G483:H483"/>
    <mergeCell ref="I483:J483"/>
    <mergeCell ref="K483:L483"/>
    <mergeCell ref="C493:D493"/>
    <mergeCell ref="E493:F493"/>
    <mergeCell ref="G493:H493"/>
    <mergeCell ref="I493:J493"/>
    <mergeCell ref="K493:L493"/>
    <mergeCell ref="C496:D496"/>
    <mergeCell ref="E496:F496"/>
    <mergeCell ref="G496:H496"/>
    <mergeCell ref="I496:J496"/>
    <mergeCell ref="K496:L496"/>
    <mergeCell ref="C489:D489"/>
    <mergeCell ref="E489:F489"/>
    <mergeCell ref="G489:H489"/>
    <mergeCell ref="I489:J489"/>
    <mergeCell ref="K489:L489"/>
    <mergeCell ref="C491:D491"/>
    <mergeCell ref="E491:F491"/>
    <mergeCell ref="G491:H491"/>
    <mergeCell ref="I491:J491"/>
    <mergeCell ref="K491:L491"/>
    <mergeCell ref="C455:D455"/>
    <mergeCell ref="E455:F455"/>
    <mergeCell ref="G455:H455"/>
    <mergeCell ref="I455:J455"/>
    <mergeCell ref="K455:L455"/>
    <mergeCell ref="G482:H482"/>
    <mergeCell ref="I482:J482"/>
    <mergeCell ref="K482:L482"/>
    <mergeCell ref="C450:D450"/>
    <mergeCell ref="E450:F450"/>
    <mergeCell ref="G450:H450"/>
    <mergeCell ref="I450:J450"/>
    <mergeCell ref="K450:L450"/>
    <mergeCell ref="C453:D453"/>
    <mergeCell ref="E453:F453"/>
    <mergeCell ref="G453:H453"/>
    <mergeCell ref="I453:J453"/>
    <mergeCell ref="K453:L453"/>
    <mergeCell ref="C427:D427"/>
    <mergeCell ref="E427:F427"/>
    <mergeCell ref="G427:H427"/>
    <mergeCell ref="C448:D448"/>
    <mergeCell ref="E448:F448"/>
    <mergeCell ref="G448:H448"/>
    <mergeCell ref="I440:J440"/>
    <mergeCell ref="K440:L440"/>
    <mergeCell ref="C446:D446"/>
    <mergeCell ref="E446:F446"/>
    <mergeCell ref="G446:H446"/>
    <mergeCell ref="I446:J446"/>
    <mergeCell ref="K446:L446"/>
    <mergeCell ref="E440:F440"/>
    <mergeCell ref="G440:H440"/>
    <mergeCell ref="E438:F438"/>
    <mergeCell ref="G438:H438"/>
    <mergeCell ref="I438:J438"/>
    <mergeCell ref="K438:L438"/>
    <mergeCell ref="E435:F435"/>
    <mergeCell ref="G435:H435"/>
    <mergeCell ref="I383:J383"/>
    <mergeCell ref="K383:L383"/>
    <mergeCell ref="C402:D402"/>
    <mergeCell ref="E402:F402"/>
    <mergeCell ref="G402:H402"/>
    <mergeCell ref="I402:J402"/>
    <mergeCell ref="K402:L402"/>
    <mergeCell ref="I397:J397"/>
    <mergeCell ref="K397:L397"/>
    <mergeCell ref="C401:D401"/>
    <mergeCell ref="C407:D407"/>
    <mergeCell ref="E407:F407"/>
    <mergeCell ref="G407:H407"/>
    <mergeCell ref="I407:J407"/>
    <mergeCell ref="K407:L407"/>
    <mergeCell ref="C393:D393"/>
    <mergeCell ref="E393:F393"/>
    <mergeCell ref="G393:H393"/>
    <mergeCell ref="I393:J393"/>
    <mergeCell ref="K393:L393"/>
    <mergeCell ref="C363:D363"/>
    <mergeCell ref="E363:F363"/>
    <mergeCell ref="G363:H363"/>
    <mergeCell ref="I363:J363"/>
    <mergeCell ref="K363:L363"/>
    <mergeCell ref="C383:D383"/>
    <mergeCell ref="E383:F383"/>
    <mergeCell ref="G383:H383"/>
    <mergeCell ref="C366:D366"/>
    <mergeCell ref="E366:F366"/>
    <mergeCell ref="G366:H366"/>
    <mergeCell ref="I366:J366"/>
    <mergeCell ref="K366:L366"/>
    <mergeCell ref="C358:D358"/>
    <mergeCell ref="E358:F358"/>
    <mergeCell ref="G358:H358"/>
    <mergeCell ref="I358:J358"/>
    <mergeCell ref="K358:L358"/>
    <mergeCell ref="E360:F360"/>
    <mergeCell ref="G360:H360"/>
    <mergeCell ref="I360:J360"/>
    <mergeCell ref="K360:L360"/>
    <mergeCell ref="C328:D328"/>
    <mergeCell ref="E328:F328"/>
    <mergeCell ref="G328:H328"/>
    <mergeCell ref="I328:J328"/>
    <mergeCell ref="K328:L328"/>
    <mergeCell ref="C331:D331"/>
    <mergeCell ref="E331:F331"/>
    <mergeCell ref="G331:H331"/>
    <mergeCell ref="I331:J331"/>
    <mergeCell ref="K331:L331"/>
    <mergeCell ref="E324:F324"/>
    <mergeCell ref="G324:H324"/>
    <mergeCell ref="I324:J324"/>
    <mergeCell ref="K324:L324"/>
    <mergeCell ref="G326:H326"/>
    <mergeCell ref="I326:J326"/>
    <mergeCell ref="K329:L329"/>
    <mergeCell ref="C279:D279"/>
    <mergeCell ref="E279:F279"/>
    <mergeCell ref="G279:H279"/>
    <mergeCell ref="I279:J279"/>
    <mergeCell ref="K279:L279"/>
    <mergeCell ref="C311:D311"/>
    <mergeCell ref="I290:J290"/>
    <mergeCell ref="K290:L290"/>
    <mergeCell ref="C277:D277"/>
    <mergeCell ref="E277:F277"/>
    <mergeCell ref="G277:H277"/>
    <mergeCell ref="I277:J277"/>
    <mergeCell ref="K277:L277"/>
    <mergeCell ref="C278:D278"/>
    <mergeCell ref="K294:L294"/>
    <mergeCell ref="I292:J292"/>
    <mergeCell ref="K292:L292"/>
    <mergeCell ref="E311:F311"/>
    <mergeCell ref="G311:H311"/>
    <mergeCell ref="I311:J311"/>
    <mergeCell ref="K311:L311"/>
    <mergeCell ref="K309:L309"/>
    <mergeCell ref="E309:F309"/>
    <mergeCell ref="G309:H309"/>
    <mergeCell ref="C293:D293"/>
    <mergeCell ref="E293:F293"/>
    <mergeCell ref="G293:H293"/>
    <mergeCell ref="I293:J293"/>
    <mergeCell ref="K293:L293"/>
    <mergeCell ref="C286:D286"/>
    <mergeCell ref="E286:F286"/>
    <mergeCell ref="G286:H286"/>
    <mergeCell ref="I286:J286"/>
    <mergeCell ref="K286:L286"/>
    <mergeCell ref="C287:D287"/>
    <mergeCell ref="E287:F287"/>
    <mergeCell ref="G287:H287"/>
    <mergeCell ref="I287:J287"/>
    <mergeCell ref="K287:L287"/>
    <mergeCell ref="C276:D276"/>
    <mergeCell ref="E276:F276"/>
    <mergeCell ref="G276:H276"/>
    <mergeCell ref="I276:J276"/>
    <mergeCell ref="K276:L276"/>
    <mergeCell ref="K284:L284"/>
    <mergeCell ref="C239:D239"/>
    <mergeCell ref="E239:F239"/>
    <mergeCell ref="G239:H239"/>
    <mergeCell ref="I239:J239"/>
    <mergeCell ref="K239:L239"/>
    <mergeCell ref="E278:F278"/>
    <mergeCell ref="G278:H278"/>
    <mergeCell ref="I278:J278"/>
    <mergeCell ref="K278:L278"/>
    <mergeCell ref="G242:H242"/>
    <mergeCell ref="I242:J242"/>
    <mergeCell ref="K242:L242"/>
    <mergeCell ref="C254:D254"/>
    <mergeCell ref="E254:F254"/>
    <mergeCell ref="G254:H254"/>
    <mergeCell ref="I254:J254"/>
    <mergeCell ref="K254:L254"/>
    <mergeCell ref="C255:D255"/>
    <mergeCell ref="E255:F255"/>
    <mergeCell ref="G255:H255"/>
    <mergeCell ref="I255:J255"/>
    <mergeCell ref="K255:L255"/>
    <mergeCell ref="C167:D167"/>
    <mergeCell ref="E167:F167"/>
    <mergeCell ref="G167:H167"/>
    <mergeCell ref="I167:J167"/>
    <mergeCell ref="K167:L167"/>
    <mergeCell ref="C251:D251"/>
    <mergeCell ref="E251:F251"/>
    <mergeCell ref="G251:H251"/>
    <mergeCell ref="I251:J251"/>
    <mergeCell ref="K251:L251"/>
    <mergeCell ref="C165:D165"/>
    <mergeCell ref="E165:F165"/>
    <mergeCell ref="G165:H165"/>
    <mergeCell ref="I165:J165"/>
    <mergeCell ref="K165:L165"/>
    <mergeCell ref="C166:D166"/>
    <mergeCell ref="E166:F166"/>
    <mergeCell ref="G166:H166"/>
    <mergeCell ref="I166:J166"/>
    <mergeCell ref="K166:L166"/>
    <mergeCell ref="C172:D172"/>
    <mergeCell ref="E172:F172"/>
    <mergeCell ref="G172:H172"/>
    <mergeCell ref="I172:J172"/>
    <mergeCell ref="K172:L172"/>
    <mergeCell ref="C173:D173"/>
    <mergeCell ref="E173:F173"/>
    <mergeCell ref="G173:H173"/>
    <mergeCell ref="I173:J173"/>
    <mergeCell ref="K173:L173"/>
    <mergeCell ref="C170:D170"/>
    <mergeCell ref="E170:F170"/>
    <mergeCell ref="G170:H170"/>
    <mergeCell ref="I170:J170"/>
    <mergeCell ref="K170:L170"/>
    <mergeCell ref="C171:D171"/>
    <mergeCell ref="E171:F171"/>
    <mergeCell ref="G171:H171"/>
    <mergeCell ref="I171:J171"/>
    <mergeCell ref="K171:L171"/>
    <mergeCell ref="C147:D147"/>
    <mergeCell ref="E147:F147"/>
    <mergeCell ref="G147:H147"/>
    <mergeCell ref="I147:J147"/>
    <mergeCell ref="K147:L147"/>
    <mergeCell ref="C164:D164"/>
    <mergeCell ref="E164:F164"/>
    <mergeCell ref="G164:H164"/>
    <mergeCell ref="I164:J164"/>
    <mergeCell ref="K164:L164"/>
    <mergeCell ref="C145:D145"/>
    <mergeCell ref="E145:F145"/>
    <mergeCell ref="G145:H145"/>
    <mergeCell ref="I145:J145"/>
    <mergeCell ref="K145:L145"/>
    <mergeCell ref="C146:D146"/>
    <mergeCell ref="E146:F146"/>
    <mergeCell ref="G146:H146"/>
    <mergeCell ref="I146:J146"/>
    <mergeCell ref="K146:L146"/>
    <mergeCell ref="C153:D153"/>
    <mergeCell ref="E153:F153"/>
    <mergeCell ref="G153:H153"/>
    <mergeCell ref="I153:J153"/>
    <mergeCell ref="K153:L153"/>
    <mergeCell ref="C154:D154"/>
    <mergeCell ref="E154:F154"/>
    <mergeCell ref="G154:H154"/>
    <mergeCell ref="I154:J154"/>
    <mergeCell ref="K154:L154"/>
    <mergeCell ref="C151:D151"/>
    <mergeCell ref="E151:F151"/>
    <mergeCell ref="G151:H151"/>
    <mergeCell ref="I151:J151"/>
    <mergeCell ref="K151:L151"/>
    <mergeCell ref="C152:D152"/>
    <mergeCell ref="E152:F152"/>
    <mergeCell ref="G152:H152"/>
    <mergeCell ref="I152:J152"/>
    <mergeCell ref="K152:L152"/>
    <mergeCell ref="C469:D469"/>
    <mergeCell ref="E469:F469"/>
    <mergeCell ref="G469:H469"/>
    <mergeCell ref="I469:J469"/>
    <mergeCell ref="K469:L469"/>
    <mergeCell ref="C471:D471"/>
    <mergeCell ref="E471:F471"/>
    <mergeCell ref="G471:H471"/>
    <mergeCell ref="I471:J471"/>
    <mergeCell ref="K471:L471"/>
    <mergeCell ref="C480:D480"/>
    <mergeCell ref="E480:F480"/>
    <mergeCell ref="G480:H480"/>
    <mergeCell ref="I480:J480"/>
    <mergeCell ref="K480:L480"/>
    <mergeCell ref="G479:H479"/>
    <mergeCell ref="I479:J479"/>
    <mergeCell ref="K479:L479"/>
    <mergeCell ref="C429:D429"/>
    <mergeCell ref="E429:F429"/>
    <mergeCell ref="G429:H429"/>
    <mergeCell ref="I429:J429"/>
    <mergeCell ref="K429:L429"/>
    <mergeCell ref="C476:D476"/>
    <mergeCell ref="E476:F476"/>
    <mergeCell ref="C454:D454"/>
    <mergeCell ref="E454:F454"/>
    <mergeCell ref="G476:H476"/>
    <mergeCell ref="I476:J476"/>
    <mergeCell ref="K476:L476"/>
    <mergeCell ref="C447:D447"/>
    <mergeCell ref="E447:F447"/>
    <mergeCell ref="G447:H447"/>
    <mergeCell ref="I447:J447"/>
    <mergeCell ref="K447:L447"/>
    <mergeCell ref="I428:J428"/>
    <mergeCell ref="K428:L428"/>
    <mergeCell ref="C452:D452"/>
    <mergeCell ref="E452:F452"/>
    <mergeCell ref="G452:H452"/>
    <mergeCell ref="I452:J452"/>
    <mergeCell ref="K452:L452"/>
    <mergeCell ref="C428:D428"/>
    <mergeCell ref="E428:F428"/>
    <mergeCell ref="I435:J435"/>
    <mergeCell ref="G454:H454"/>
    <mergeCell ref="I454:J454"/>
    <mergeCell ref="K454:L454"/>
    <mergeCell ref="C449:D449"/>
    <mergeCell ref="E449:F449"/>
    <mergeCell ref="G449:H449"/>
    <mergeCell ref="I449:J449"/>
    <mergeCell ref="K449:L449"/>
    <mergeCell ref="C451:D451"/>
    <mergeCell ref="E451:F451"/>
    <mergeCell ref="G451:H451"/>
    <mergeCell ref="I451:J451"/>
    <mergeCell ref="K451:L451"/>
    <mergeCell ref="C445:D445"/>
    <mergeCell ref="E445:F445"/>
    <mergeCell ref="G445:H445"/>
    <mergeCell ref="I445:J445"/>
    <mergeCell ref="K445:L445"/>
    <mergeCell ref="I448:J448"/>
    <mergeCell ref="K448:L448"/>
    <mergeCell ref="K427:L427"/>
    <mergeCell ref="I437:J437"/>
    <mergeCell ref="K437:L437"/>
    <mergeCell ref="C442:D442"/>
    <mergeCell ref="E442:F442"/>
    <mergeCell ref="G442:H442"/>
    <mergeCell ref="I442:J442"/>
    <mergeCell ref="K442:L442"/>
    <mergeCell ref="C440:D440"/>
    <mergeCell ref="G428:H428"/>
    <mergeCell ref="E401:F401"/>
    <mergeCell ref="G401:H401"/>
    <mergeCell ref="I401:J401"/>
    <mergeCell ref="C412:D412"/>
    <mergeCell ref="E412:F412"/>
    <mergeCell ref="G412:H412"/>
    <mergeCell ref="I412:J412"/>
    <mergeCell ref="C411:D411"/>
    <mergeCell ref="E411:F411"/>
    <mergeCell ref="G411:H411"/>
    <mergeCell ref="K401:L401"/>
    <mergeCell ref="C406:D406"/>
    <mergeCell ref="E406:F406"/>
    <mergeCell ref="G406:H406"/>
    <mergeCell ref="I406:J406"/>
    <mergeCell ref="K406:L406"/>
    <mergeCell ref="G405:H405"/>
    <mergeCell ref="I405:J405"/>
    <mergeCell ref="K405:L405"/>
    <mergeCell ref="C404:D404"/>
    <mergeCell ref="I392:J392"/>
    <mergeCell ref="K392:L392"/>
    <mergeCell ref="C395:D395"/>
    <mergeCell ref="E395:F395"/>
    <mergeCell ref="G395:H395"/>
    <mergeCell ref="I395:J395"/>
    <mergeCell ref="K395:L395"/>
    <mergeCell ref="K412:L412"/>
    <mergeCell ref="C413:D413"/>
    <mergeCell ref="E413:F413"/>
    <mergeCell ref="G413:H413"/>
    <mergeCell ref="I413:J413"/>
    <mergeCell ref="K413:L413"/>
    <mergeCell ref="I411:J411"/>
    <mergeCell ref="K411:L411"/>
    <mergeCell ref="C410:D410"/>
    <mergeCell ref="E410:F410"/>
    <mergeCell ref="G410:H410"/>
    <mergeCell ref="I410:J410"/>
    <mergeCell ref="K410:L410"/>
    <mergeCell ref="C409:D409"/>
    <mergeCell ref="E409:F409"/>
    <mergeCell ref="G409:H409"/>
    <mergeCell ref="I409:J409"/>
    <mergeCell ref="K409:L409"/>
    <mergeCell ref="C408:D408"/>
    <mergeCell ref="E408:F408"/>
    <mergeCell ref="G408:H408"/>
    <mergeCell ref="I408:J408"/>
    <mergeCell ref="K408:L408"/>
    <mergeCell ref="C400:D400"/>
    <mergeCell ref="E400:F400"/>
    <mergeCell ref="G400:H400"/>
    <mergeCell ref="I400:J400"/>
    <mergeCell ref="K400:L400"/>
    <mergeCell ref="C397:D397"/>
    <mergeCell ref="E397:F397"/>
    <mergeCell ref="G397:H397"/>
    <mergeCell ref="K362:L362"/>
    <mergeCell ref="C365:D365"/>
    <mergeCell ref="E365:F365"/>
    <mergeCell ref="G365:H365"/>
    <mergeCell ref="I365:J365"/>
    <mergeCell ref="I394:J394"/>
    <mergeCell ref="K394:L394"/>
    <mergeCell ref="C392:D392"/>
    <mergeCell ref="E392:F392"/>
    <mergeCell ref="G392:H392"/>
    <mergeCell ref="K370:L370"/>
    <mergeCell ref="C368:D368"/>
    <mergeCell ref="E368:F368"/>
    <mergeCell ref="G368:H368"/>
    <mergeCell ref="I368:J368"/>
    <mergeCell ref="C367:D367"/>
    <mergeCell ref="E367:F367"/>
    <mergeCell ref="G367:H367"/>
    <mergeCell ref="I367:J367"/>
    <mergeCell ref="K367:L367"/>
    <mergeCell ref="C362:D362"/>
    <mergeCell ref="E362:F362"/>
    <mergeCell ref="G362:H362"/>
    <mergeCell ref="I362:J362"/>
    <mergeCell ref="C360:D360"/>
    <mergeCell ref="K365:L365"/>
    <mergeCell ref="C364:D364"/>
    <mergeCell ref="E364:F364"/>
    <mergeCell ref="G364:H364"/>
    <mergeCell ref="I364:J364"/>
    <mergeCell ref="C359:D359"/>
    <mergeCell ref="E359:F359"/>
    <mergeCell ref="G359:H359"/>
    <mergeCell ref="I359:J359"/>
    <mergeCell ref="K359:L359"/>
    <mergeCell ref="C357:D357"/>
    <mergeCell ref="E357:F357"/>
    <mergeCell ref="G357:H357"/>
    <mergeCell ref="I357:J357"/>
    <mergeCell ref="K357:L357"/>
    <mergeCell ref="C324:D324"/>
    <mergeCell ref="C327:D327"/>
    <mergeCell ref="E327:F327"/>
    <mergeCell ref="G327:H327"/>
    <mergeCell ref="I327:J327"/>
    <mergeCell ref="K327:L327"/>
    <mergeCell ref="C326:D326"/>
    <mergeCell ref="K326:L326"/>
    <mergeCell ref="I317:J317"/>
    <mergeCell ref="K317:L317"/>
    <mergeCell ref="E321:F321"/>
    <mergeCell ref="G321:H321"/>
    <mergeCell ref="I321:J321"/>
    <mergeCell ref="K321:L321"/>
    <mergeCell ref="G318:H318"/>
    <mergeCell ref="I318:J318"/>
    <mergeCell ref="I241:J241"/>
    <mergeCell ref="K241:L241"/>
    <mergeCell ref="K245:L245"/>
    <mergeCell ref="C246:D246"/>
    <mergeCell ref="E246:F246"/>
    <mergeCell ref="G246:H246"/>
    <mergeCell ref="I246:J246"/>
    <mergeCell ref="K246:L246"/>
    <mergeCell ref="C242:D242"/>
    <mergeCell ref="E242:F242"/>
    <mergeCell ref="G253:H253"/>
    <mergeCell ref="I253:J253"/>
    <mergeCell ref="K253:L253"/>
    <mergeCell ref="C253:D253"/>
    <mergeCell ref="E253:F253"/>
    <mergeCell ref="C237:D237"/>
    <mergeCell ref="E237:F237"/>
    <mergeCell ref="G237:H237"/>
    <mergeCell ref="I237:J237"/>
    <mergeCell ref="K237:L237"/>
    <mergeCell ref="C213:D213"/>
    <mergeCell ref="E213:F213"/>
    <mergeCell ref="G213:H213"/>
    <mergeCell ref="I213:J213"/>
    <mergeCell ref="K213:L213"/>
    <mergeCell ref="C252:D252"/>
    <mergeCell ref="E252:F252"/>
    <mergeCell ref="G252:H252"/>
    <mergeCell ref="I252:J252"/>
    <mergeCell ref="K252:L252"/>
    <mergeCell ref="I205:J205"/>
    <mergeCell ref="K205:L205"/>
    <mergeCell ref="E203:F203"/>
    <mergeCell ref="C212:D212"/>
    <mergeCell ref="E212:F212"/>
    <mergeCell ref="G212:H212"/>
    <mergeCell ref="I212:J212"/>
    <mergeCell ref="K212:L212"/>
    <mergeCell ref="C200:D200"/>
    <mergeCell ref="E200:F200"/>
    <mergeCell ref="G200:H200"/>
    <mergeCell ref="I200:J200"/>
    <mergeCell ref="K200:L200"/>
    <mergeCell ref="E201:F201"/>
    <mergeCell ref="G201:H201"/>
    <mergeCell ref="I201:J201"/>
    <mergeCell ref="K201:L201"/>
    <mergeCell ref="K209:L209"/>
    <mergeCell ref="C210:D210"/>
    <mergeCell ref="E210:F210"/>
    <mergeCell ref="G210:H210"/>
    <mergeCell ref="I210:J210"/>
    <mergeCell ref="K210:L210"/>
    <mergeCell ref="C478:D478"/>
    <mergeCell ref="C207:D207"/>
    <mergeCell ref="E207:F207"/>
    <mergeCell ref="G207:H207"/>
    <mergeCell ref="I207:J207"/>
    <mergeCell ref="K207:L207"/>
    <mergeCell ref="C209:D209"/>
    <mergeCell ref="E209:F209"/>
    <mergeCell ref="G209:H209"/>
    <mergeCell ref="I209:J209"/>
    <mergeCell ref="E477:F477"/>
    <mergeCell ref="G477:H477"/>
    <mergeCell ref="I477:J477"/>
    <mergeCell ref="K477:L477"/>
    <mergeCell ref="E478:F478"/>
    <mergeCell ref="G478:H478"/>
    <mergeCell ref="C382:D382"/>
    <mergeCell ref="E382:F382"/>
    <mergeCell ref="G382:H382"/>
    <mergeCell ref="I382:J382"/>
    <mergeCell ref="K382:L382"/>
    <mergeCell ref="C432:D432"/>
    <mergeCell ref="E432:F432"/>
    <mergeCell ref="G432:H432"/>
    <mergeCell ref="I432:J432"/>
    <mergeCell ref="K432:L432"/>
    <mergeCell ref="E404:F404"/>
    <mergeCell ref="G404:H404"/>
    <mergeCell ref="I404:J404"/>
    <mergeCell ref="C405:D405"/>
    <mergeCell ref="E405:F405"/>
    <mergeCell ref="C294:D294"/>
    <mergeCell ref="E294:F294"/>
    <mergeCell ref="G294:H294"/>
    <mergeCell ref="I294:J294"/>
    <mergeCell ref="I389:J389"/>
    <mergeCell ref="C433:D433"/>
    <mergeCell ref="E433:F433"/>
    <mergeCell ref="G433:H433"/>
    <mergeCell ref="I433:J433"/>
    <mergeCell ref="K433:L433"/>
    <mergeCell ref="I289:J289"/>
    <mergeCell ref="K289:L289"/>
    <mergeCell ref="C292:D292"/>
    <mergeCell ref="E292:F292"/>
    <mergeCell ref="G292:H292"/>
    <mergeCell ref="C290:D290"/>
    <mergeCell ref="E290:F290"/>
    <mergeCell ref="G290:H290"/>
    <mergeCell ref="I275:J275"/>
    <mergeCell ref="K275:L275"/>
    <mergeCell ref="C319:D319"/>
    <mergeCell ref="E319:F319"/>
    <mergeCell ref="G319:H319"/>
    <mergeCell ref="I319:J319"/>
    <mergeCell ref="K319:L319"/>
    <mergeCell ref="E289:F289"/>
    <mergeCell ref="G289:H289"/>
    <mergeCell ref="C272:D272"/>
    <mergeCell ref="E272:F272"/>
    <mergeCell ref="G272:H272"/>
    <mergeCell ref="C275:D275"/>
    <mergeCell ref="E275:F275"/>
    <mergeCell ref="G275:H275"/>
    <mergeCell ref="C288:D288"/>
    <mergeCell ref="C284:D284"/>
    <mergeCell ref="I272:J272"/>
    <mergeCell ref="K272:L272"/>
    <mergeCell ref="C282:D282"/>
    <mergeCell ref="E282:F282"/>
    <mergeCell ref="G282:H282"/>
    <mergeCell ref="I282:J282"/>
    <mergeCell ref="K282:L282"/>
    <mergeCell ref="C273:D273"/>
    <mergeCell ref="E273:F273"/>
    <mergeCell ref="G273:H273"/>
    <mergeCell ref="I283:J283"/>
    <mergeCell ref="K283:L283"/>
    <mergeCell ref="C285:D285"/>
    <mergeCell ref="E285:F285"/>
    <mergeCell ref="G285:H285"/>
    <mergeCell ref="I285:J285"/>
    <mergeCell ref="K285:L285"/>
    <mergeCell ref="E284:F284"/>
    <mergeCell ref="G284:H284"/>
    <mergeCell ref="I284:J284"/>
    <mergeCell ref="I249:J249"/>
    <mergeCell ref="K249:L249"/>
    <mergeCell ref="C241:D241"/>
    <mergeCell ref="E241:F241"/>
    <mergeCell ref="C245:D245"/>
    <mergeCell ref="E245:F245"/>
    <mergeCell ref="G245:H245"/>
    <mergeCell ref="I245:J245"/>
    <mergeCell ref="C243:D243"/>
    <mergeCell ref="E243:F243"/>
    <mergeCell ref="C225:D225"/>
    <mergeCell ref="E225:F225"/>
    <mergeCell ref="I273:J273"/>
    <mergeCell ref="K273:L273"/>
    <mergeCell ref="C283:D283"/>
    <mergeCell ref="E283:F283"/>
    <mergeCell ref="G283:H283"/>
    <mergeCell ref="G225:H225"/>
    <mergeCell ref="I225:J225"/>
    <mergeCell ref="K225:L225"/>
    <mergeCell ref="G224:H224"/>
    <mergeCell ref="I224:J224"/>
    <mergeCell ref="K224:L224"/>
    <mergeCell ref="G243:H243"/>
    <mergeCell ref="I243:J243"/>
    <mergeCell ref="K243:L243"/>
    <mergeCell ref="K227:L227"/>
    <mergeCell ref="K226:L226"/>
    <mergeCell ref="K228:L228"/>
    <mergeCell ref="G241:H241"/>
    <mergeCell ref="E444:F444"/>
    <mergeCell ref="G444:H444"/>
    <mergeCell ref="I444:J444"/>
    <mergeCell ref="K444:L444"/>
    <mergeCell ref="C223:D223"/>
    <mergeCell ref="E223:F223"/>
    <mergeCell ref="G223:H223"/>
    <mergeCell ref="I223:J223"/>
    <mergeCell ref="K223:L223"/>
    <mergeCell ref="C224:D224"/>
    <mergeCell ref="K389:L389"/>
    <mergeCell ref="C390:D390"/>
    <mergeCell ref="E390:F390"/>
    <mergeCell ref="G390:H390"/>
    <mergeCell ref="I390:J390"/>
    <mergeCell ref="K390:L390"/>
    <mergeCell ref="I356:J356"/>
    <mergeCell ref="K356:L356"/>
    <mergeCell ref="C436:D436"/>
    <mergeCell ref="E436:F436"/>
    <mergeCell ref="G436:H436"/>
    <mergeCell ref="I436:J436"/>
    <mergeCell ref="K436:L436"/>
    <mergeCell ref="C388:D388"/>
    <mergeCell ref="E389:F389"/>
    <mergeCell ref="G389:H389"/>
    <mergeCell ref="C355:D355"/>
    <mergeCell ref="E355:F355"/>
    <mergeCell ref="G355:H355"/>
    <mergeCell ref="I355:J355"/>
    <mergeCell ref="K355:L355"/>
    <mergeCell ref="C321:D321"/>
    <mergeCell ref="C334:D334"/>
    <mergeCell ref="E334:F334"/>
    <mergeCell ref="G334:H334"/>
    <mergeCell ref="I334:J334"/>
    <mergeCell ref="C317:D317"/>
    <mergeCell ref="E317:F317"/>
    <mergeCell ref="G317:H317"/>
    <mergeCell ref="C312:D312"/>
    <mergeCell ref="E312:F312"/>
    <mergeCell ref="G312:H312"/>
    <mergeCell ref="I312:J312"/>
    <mergeCell ref="K312:L312"/>
    <mergeCell ref="C192:D192"/>
    <mergeCell ref="E192:F192"/>
    <mergeCell ref="G192:H192"/>
    <mergeCell ref="I192:J192"/>
    <mergeCell ref="K192:L192"/>
    <mergeCell ref="C227:D227"/>
    <mergeCell ref="E227:F227"/>
    <mergeCell ref="G227:H227"/>
    <mergeCell ref="I227:J227"/>
    <mergeCell ref="E224:F224"/>
    <mergeCell ref="C129:D129"/>
    <mergeCell ref="E129:F129"/>
    <mergeCell ref="G129:H129"/>
    <mergeCell ref="I129:J129"/>
    <mergeCell ref="K129:L129"/>
    <mergeCell ref="I128:J128"/>
    <mergeCell ref="K128:L128"/>
    <mergeCell ref="K44:L44"/>
    <mergeCell ref="G51:H51"/>
    <mergeCell ref="I51:J51"/>
    <mergeCell ref="C52:D52"/>
    <mergeCell ref="C109:D109"/>
    <mergeCell ref="E109:F109"/>
    <mergeCell ref="G109:H109"/>
    <mergeCell ref="C106:D106"/>
    <mergeCell ref="E106:F106"/>
    <mergeCell ref="I2:J2"/>
    <mergeCell ref="I6:J6"/>
    <mergeCell ref="E3:F3"/>
    <mergeCell ref="I3:J3"/>
    <mergeCell ref="E7:F7"/>
    <mergeCell ref="C44:D44"/>
    <mergeCell ref="E44:F44"/>
    <mergeCell ref="G44:H44"/>
    <mergeCell ref="I44:J44"/>
    <mergeCell ref="A28:M28"/>
    <mergeCell ref="I7:J7"/>
    <mergeCell ref="G7:H7"/>
    <mergeCell ref="C7:D7"/>
    <mergeCell ref="A1:M1"/>
    <mergeCell ref="C3:D3"/>
    <mergeCell ref="C6:D6"/>
    <mergeCell ref="C2:D2"/>
    <mergeCell ref="E2:F2"/>
    <mergeCell ref="E6:F6"/>
    <mergeCell ref="C112:D112"/>
    <mergeCell ref="E105:F105"/>
    <mergeCell ref="E112:F112"/>
    <mergeCell ref="E113:F113"/>
    <mergeCell ref="G2:H2"/>
    <mergeCell ref="G3:H3"/>
    <mergeCell ref="G6:H6"/>
    <mergeCell ref="A45:M45"/>
    <mergeCell ref="A97:M97"/>
    <mergeCell ref="E134:F134"/>
    <mergeCell ref="C144:D144"/>
    <mergeCell ref="E144:F144"/>
    <mergeCell ref="G144:H144"/>
    <mergeCell ref="A111:M111"/>
    <mergeCell ref="K100:L100"/>
    <mergeCell ref="K101:L101"/>
    <mergeCell ref="K102:L102"/>
    <mergeCell ref="C105:D105"/>
    <mergeCell ref="C113:D113"/>
    <mergeCell ref="G105:H105"/>
    <mergeCell ref="G115:H115"/>
    <mergeCell ref="G106:H106"/>
    <mergeCell ref="I106:J106"/>
    <mergeCell ref="G155:H155"/>
    <mergeCell ref="I155:J155"/>
    <mergeCell ref="A131:M131"/>
    <mergeCell ref="A149:M149"/>
    <mergeCell ref="I132:J132"/>
    <mergeCell ref="C134:D134"/>
    <mergeCell ref="G121:H121"/>
    <mergeCell ref="I121:J121"/>
    <mergeCell ref="G112:H112"/>
    <mergeCell ref="G114:H114"/>
    <mergeCell ref="I120:J120"/>
    <mergeCell ref="I108:J108"/>
    <mergeCell ref="I112:J112"/>
    <mergeCell ref="I113:J113"/>
    <mergeCell ref="I114:J114"/>
    <mergeCell ref="G113:H113"/>
    <mergeCell ref="E114:F114"/>
    <mergeCell ref="I115:J115"/>
    <mergeCell ref="E121:F121"/>
    <mergeCell ref="C121:D121"/>
    <mergeCell ref="E122:F122"/>
    <mergeCell ref="G122:H122"/>
    <mergeCell ref="C115:D115"/>
    <mergeCell ref="C114:D114"/>
    <mergeCell ref="E115:F115"/>
    <mergeCell ref="I122:J122"/>
    <mergeCell ref="A137:M137"/>
    <mergeCell ref="E130:F130"/>
    <mergeCell ref="G130:H130"/>
    <mergeCell ref="C128:D128"/>
    <mergeCell ref="E128:F128"/>
    <mergeCell ref="G128:H128"/>
    <mergeCell ref="C130:D130"/>
    <mergeCell ref="I130:J130"/>
    <mergeCell ref="C155:D155"/>
    <mergeCell ref="I133:J133"/>
    <mergeCell ref="G134:H134"/>
    <mergeCell ref="I134:J134"/>
    <mergeCell ref="I140:J140"/>
    <mergeCell ref="C141:D141"/>
    <mergeCell ref="C136:D136"/>
    <mergeCell ref="E136:F136"/>
    <mergeCell ref="G136:H136"/>
    <mergeCell ref="I136:J136"/>
    <mergeCell ref="C122:D122"/>
    <mergeCell ref="C135:D135"/>
    <mergeCell ref="E135:F135"/>
    <mergeCell ref="G135:H135"/>
    <mergeCell ref="I135:J135"/>
    <mergeCell ref="C161:D161"/>
    <mergeCell ref="E161:F161"/>
    <mergeCell ref="G161:H161"/>
    <mergeCell ref="A169:M169"/>
    <mergeCell ref="E155:F155"/>
    <mergeCell ref="C156:D156"/>
    <mergeCell ref="E156:F156"/>
    <mergeCell ref="G156:H156"/>
    <mergeCell ref="I156:J156"/>
    <mergeCell ref="C189:D189"/>
    <mergeCell ref="E189:F189"/>
    <mergeCell ref="G189:H189"/>
    <mergeCell ref="I189:J189"/>
    <mergeCell ref="C174:D174"/>
    <mergeCell ref="E174:F174"/>
    <mergeCell ref="G174:H174"/>
    <mergeCell ref="I174:J174"/>
    <mergeCell ref="E181:F181"/>
    <mergeCell ref="G181:H181"/>
    <mergeCell ref="C201:D201"/>
    <mergeCell ref="C176:D176"/>
    <mergeCell ref="E176:F176"/>
    <mergeCell ref="G176:H176"/>
    <mergeCell ref="I176:J176"/>
    <mergeCell ref="C187:D187"/>
    <mergeCell ref="E187:F187"/>
    <mergeCell ref="A196:M196"/>
    <mergeCell ref="C179:D179"/>
    <mergeCell ref="E179:F179"/>
    <mergeCell ref="C206:D206"/>
    <mergeCell ref="E206:F206"/>
    <mergeCell ref="G206:H206"/>
    <mergeCell ref="I206:J206"/>
    <mergeCell ref="E204:F204"/>
    <mergeCell ref="I204:J204"/>
    <mergeCell ref="G204:H204"/>
    <mergeCell ref="C205:D205"/>
    <mergeCell ref="E205:F205"/>
    <mergeCell ref="G205:H205"/>
    <mergeCell ref="I214:J214"/>
    <mergeCell ref="C184:D184"/>
    <mergeCell ref="E184:F184"/>
    <mergeCell ref="G184:H184"/>
    <mergeCell ref="C194:D194"/>
    <mergeCell ref="C208:D208"/>
    <mergeCell ref="C204:D204"/>
    <mergeCell ref="E194:F194"/>
    <mergeCell ref="G187:H187"/>
    <mergeCell ref="I187:J187"/>
    <mergeCell ref="I217:J217"/>
    <mergeCell ref="I184:J184"/>
    <mergeCell ref="I208:J208"/>
    <mergeCell ref="C214:D214"/>
    <mergeCell ref="E214:F214"/>
    <mergeCell ref="G214:H214"/>
    <mergeCell ref="E208:F208"/>
    <mergeCell ref="A215:M215"/>
    <mergeCell ref="C217:D217"/>
    <mergeCell ref="E217:F217"/>
    <mergeCell ref="G217:H217"/>
    <mergeCell ref="C268:D268"/>
    <mergeCell ref="E268:F268"/>
    <mergeCell ref="G268:H268"/>
    <mergeCell ref="I268:J268"/>
    <mergeCell ref="A233:M233"/>
    <mergeCell ref="E288:F288"/>
    <mergeCell ref="G288:H288"/>
    <mergeCell ref="I288:J288"/>
    <mergeCell ref="K288:L288"/>
    <mergeCell ref="C291:D291"/>
    <mergeCell ref="E291:F291"/>
    <mergeCell ref="G291:H291"/>
    <mergeCell ref="I291:J291"/>
    <mergeCell ref="K291:L291"/>
    <mergeCell ref="C289:D289"/>
    <mergeCell ref="E250:F250"/>
    <mergeCell ref="C240:D240"/>
    <mergeCell ref="E240:F240"/>
    <mergeCell ref="G240:H240"/>
    <mergeCell ref="I240:J240"/>
    <mergeCell ref="C248:D248"/>
    <mergeCell ref="E248:F248"/>
    <mergeCell ref="C249:D249"/>
    <mergeCell ref="E249:F249"/>
    <mergeCell ref="G249:H249"/>
    <mergeCell ref="C269:D269"/>
    <mergeCell ref="E269:F269"/>
    <mergeCell ref="G269:H269"/>
    <mergeCell ref="C266:D266"/>
    <mergeCell ref="E266:F266"/>
    <mergeCell ref="G266:H266"/>
    <mergeCell ref="C267:D267"/>
    <mergeCell ref="E267:F267"/>
    <mergeCell ref="G267:H267"/>
    <mergeCell ref="I267:J267"/>
    <mergeCell ref="I266:J266"/>
    <mergeCell ref="C265:D265"/>
    <mergeCell ref="E265:F265"/>
    <mergeCell ref="C274:D274"/>
    <mergeCell ref="C264:D264"/>
    <mergeCell ref="E264:F264"/>
    <mergeCell ref="G264:H264"/>
    <mergeCell ref="I264:J264"/>
    <mergeCell ref="C270:D270"/>
    <mergeCell ref="E270:F270"/>
    <mergeCell ref="G270:H270"/>
    <mergeCell ref="I270:J270"/>
    <mergeCell ref="G265:H265"/>
    <mergeCell ref="C281:D281"/>
    <mergeCell ref="E281:F281"/>
    <mergeCell ref="G281:H281"/>
    <mergeCell ref="I281:J281"/>
    <mergeCell ref="C303:D303"/>
    <mergeCell ref="E303:F303"/>
    <mergeCell ref="G303:H303"/>
    <mergeCell ref="I303:J303"/>
    <mergeCell ref="C299:D299"/>
    <mergeCell ref="E299:F299"/>
    <mergeCell ref="G299:H299"/>
    <mergeCell ref="I299:J299"/>
    <mergeCell ref="C300:D300"/>
    <mergeCell ref="G300:H300"/>
    <mergeCell ref="C304:D304"/>
    <mergeCell ref="E304:F304"/>
    <mergeCell ref="G304:H304"/>
    <mergeCell ref="I304:J304"/>
    <mergeCell ref="C309:D309"/>
    <mergeCell ref="E306:F306"/>
    <mergeCell ref="G306:H306"/>
    <mergeCell ref="I306:J306"/>
    <mergeCell ref="I309:J309"/>
    <mergeCell ref="G308:H308"/>
    <mergeCell ref="E329:F329"/>
    <mergeCell ref="C310:D310"/>
    <mergeCell ref="I310:J310"/>
    <mergeCell ref="C316:D316"/>
    <mergeCell ref="E316:F316"/>
    <mergeCell ref="I329:J329"/>
    <mergeCell ref="E326:F326"/>
    <mergeCell ref="G316:H316"/>
    <mergeCell ref="I316:J316"/>
    <mergeCell ref="C361:D361"/>
    <mergeCell ref="E361:F361"/>
    <mergeCell ref="G361:H361"/>
    <mergeCell ref="I361:J361"/>
    <mergeCell ref="C320:D320"/>
    <mergeCell ref="C332:D332"/>
    <mergeCell ref="E332:F332"/>
    <mergeCell ref="G332:H332"/>
    <mergeCell ref="I332:J332"/>
    <mergeCell ref="C329:D329"/>
    <mergeCell ref="I308:J308"/>
    <mergeCell ref="E310:F310"/>
    <mergeCell ref="G310:H310"/>
    <mergeCell ref="C318:D318"/>
    <mergeCell ref="E318:F318"/>
    <mergeCell ref="G315:H315"/>
    <mergeCell ref="I315:J315"/>
    <mergeCell ref="E315:F315"/>
    <mergeCell ref="C308:D308"/>
    <mergeCell ref="E308:F308"/>
    <mergeCell ref="C333:D333"/>
    <mergeCell ref="E333:F333"/>
    <mergeCell ref="G333:H333"/>
    <mergeCell ref="I333:J333"/>
    <mergeCell ref="C306:D306"/>
    <mergeCell ref="E330:F330"/>
    <mergeCell ref="G330:H330"/>
    <mergeCell ref="G320:H320"/>
    <mergeCell ref="I320:J320"/>
    <mergeCell ref="G329:H329"/>
    <mergeCell ref="K250:L250"/>
    <mergeCell ref="C231:D231"/>
    <mergeCell ref="E231:F231"/>
    <mergeCell ref="G231:H231"/>
    <mergeCell ref="I231:J231"/>
    <mergeCell ref="K240:L240"/>
    <mergeCell ref="G248:H248"/>
    <mergeCell ref="I248:J248"/>
    <mergeCell ref="K248:L248"/>
    <mergeCell ref="C250:D250"/>
    <mergeCell ref="C356:D356"/>
    <mergeCell ref="C335:D335"/>
    <mergeCell ref="E335:F335"/>
    <mergeCell ref="A314:M314"/>
    <mergeCell ref="C260:D260"/>
    <mergeCell ref="E260:F260"/>
    <mergeCell ref="C307:D307"/>
    <mergeCell ref="G307:H307"/>
    <mergeCell ref="I307:J307"/>
    <mergeCell ref="C305:D305"/>
    <mergeCell ref="G335:H335"/>
    <mergeCell ref="I335:J335"/>
    <mergeCell ref="A336:M336"/>
    <mergeCell ref="C343:D343"/>
    <mergeCell ref="E343:F343"/>
    <mergeCell ref="G343:H343"/>
    <mergeCell ref="I343:J343"/>
    <mergeCell ref="C338:D338"/>
    <mergeCell ref="E338:F338"/>
    <mergeCell ref="G338:H338"/>
    <mergeCell ref="I338:J338"/>
    <mergeCell ref="C339:D339"/>
    <mergeCell ref="E339:F339"/>
    <mergeCell ref="G339:H339"/>
    <mergeCell ref="I339:J339"/>
    <mergeCell ref="E345:F345"/>
    <mergeCell ref="G345:H345"/>
    <mergeCell ref="I345:J345"/>
    <mergeCell ref="C347:D347"/>
    <mergeCell ref="G349:H349"/>
    <mergeCell ref="I347:J347"/>
    <mergeCell ref="C345:D345"/>
    <mergeCell ref="C344:D344"/>
    <mergeCell ref="E344:F344"/>
    <mergeCell ref="G344:H344"/>
    <mergeCell ref="I344:J344"/>
    <mergeCell ref="C348:D348"/>
    <mergeCell ref="E348:F348"/>
    <mergeCell ref="G348:H348"/>
    <mergeCell ref="I348:J348"/>
    <mergeCell ref="E347:F347"/>
    <mergeCell ref="G347:H347"/>
    <mergeCell ref="C346:D346"/>
    <mergeCell ref="E346:F346"/>
    <mergeCell ref="G346:H346"/>
    <mergeCell ref="I346:J346"/>
    <mergeCell ref="G351:H351"/>
    <mergeCell ref="I351:J351"/>
    <mergeCell ref="I349:J349"/>
    <mergeCell ref="C349:D349"/>
    <mergeCell ref="E349:F349"/>
    <mergeCell ref="C354:D354"/>
    <mergeCell ref="E354:F354"/>
    <mergeCell ref="G354:H354"/>
    <mergeCell ref="I354:J354"/>
    <mergeCell ref="C370:D370"/>
    <mergeCell ref="E370:F370"/>
    <mergeCell ref="G370:H370"/>
    <mergeCell ref="I370:J370"/>
    <mergeCell ref="E356:F356"/>
    <mergeCell ref="G356:H356"/>
    <mergeCell ref="C372:D372"/>
    <mergeCell ref="E372:F372"/>
    <mergeCell ref="G372:H372"/>
    <mergeCell ref="I372:J372"/>
    <mergeCell ref="C351:D351"/>
    <mergeCell ref="E351:F351"/>
    <mergeCell ref="C369:D369"/>
    <mergeCell ref="E369:F369"/>
    <mergeCell ref="G369:H369"/>
    <mergeCell ref="I369:J369"/>
    <mergeCell ref="G375:H375"/>
    <mergeCell ref="I375:J375"/>
    <mergeCell ref="C377:D377"/>
    <mergeCell ref="C376:D376"/>
    <mergeCell ref="C371:D371"/>
    <mergeCell ref="E371:F371"/>
    <mergeCell ref="G371:H371"/>
    <mergeCell ref="I371:J371"/>
    <mergeCell ref="E375:F375"/>
    <mergeCell ref="E377:F377"/>
    <mergeCell ref="C441:D441"/>
    <mergeCell ref="E441:F441"/>
    <mergeCell ref="G441:H441"/>
    <mergeCell ref="I441:J441"/>
    <mergeCell ref="K441:L441"/>
    <mergeCell ref="C434:D434"/>
    <mergeCell ref="E434:F434"/>
    <mergeCell ref="G434:H434"/>
    <mergeCell ref="K435:L435"/>
    <mergeCell ref="C438:D438"/>
    <mergeCell ref="G388:H388"/>
    <mergeCell ref="I388:J388"/>
    <mergeCell ref="C389:D389"/>
    <mergeCell ref="G443:H443"/>
    <mergeCell ref="I443:J443"/>
    <mergeCell ref="A353:M353"/>
    <mergeCell ref="A386:M386"/>
    <mergeCell ref="C381:D381"/>
    <mergeCell ref="E381:F381"/>
    <mergeCell ref="C375:D375"/>
    <mergeCell ref="C398:D398"/>
    <mergeCell ref="E398:F398"/>
    <mergeCell ref="G398:H398"/>
    <mergeCell ref="I398:J398"/>
    <mergeCell ref="C394:D394"/>
    <mergeCell ref="E394:F394"/>
    <mergeCell ref="G394:H394"/>
    <mergeCell ref="C396:D396"/>
    <mergeCell ref="E396:F396"/>
    <mergeCell ref="G396:H396"/>
    <mergeCell ref="I396:J396"/>
    <mergeCell ref="E414:F414"/>
    <mergeCell ref="G414:H414"/>
    <mergeCell ref="I414:J414"/>
    <mergeCell ref="C399:D399"/>
    <mergeCell ref="E399:F399"/>
    <mergeCell ref="G399:H399"/>
    <mergeCell ref="C414:D414"/>
    <mergeCell ref="C474:D474"/>
    <mergeCell ref="E474:F474"/>
    <mergeCell ref="G474:H474"/>
    <mergeCell ref="I474:J474"/>
    <mergeCell ref="G415:H415"/>
    <mergeCell ref="I434:J434"/>
    <mergeCell ref="C437:D437"/>
    <mergeCell ref="E437:F437"/>
    <mergeCell ref="C425:D425"/>
    <mergeCell ref="C384:D384"/>
    <mergeCell ref="E384:F384"/>
    <mergeCell ref="G384:H384"/>
    <mergeCell ref="I384:J384"/>
    <mergeCell ref="I380:J380"/>
    <mergeCell ref="C391:D391"/>
    <mergeCell ref="E391:F391"/>
    <mergeCell ref="G381:H381"/>
    <mergeCell ref="I381:J381"/>
    <mergeCell ref="E388:F388"/>
    <mergeCell ref="C415:D415"/>
    <mergeCell ref="E415:F415"/>
    <mergeCell ref="E425:F425"/>
    <mergeCell ref="G425:H425"/>
    <mergeCell ref="I425:J425"/>
    <mergeCell ref="A416:M416"/>
    <mergeCell ref="C424:D424"/>
    <mergeCell ref="E424:F424"/>
    <mergeCell ref="G424:H424"/>
    <mergeCell ref="K425:L425"/>
    <mergeCell ref="E421:F421"/>
    <mergeCell ref="G421:H421"/>
    <mergeCell ref="C444:D444"/>
    <mergeCell ref="I418:J418"/>
    <mergeCell ref="C421:D421"/>
    <mergeCell ref="K487:L487"/>
    <mergeCell ref="C465:D465"/>
    <mergeCell ref="E465:F465"/>
    <mergeCell ref="G465:H465"/>
    <mergeCell ref="I465:J465"/>
    <mergeCell ref="C435:D435"/>
    <mergeCell ref="C456:D456"/>
    <mergeCell ref="E456:F456"/>
    <mergeCell ref="G456:H456"/>
    <mergeCell ref="I424:J424"/>
    <mergeCell ref="C418:D418"/>
    <mergeCell ref="E418:F418"/>
    <mergeCell ref="G418:H418"/>
    <mergeCell ref="I456:J456"/>
    <mergeCell ref="C423:D423"/>
    <mergeCell ref="E423:F423"/>
    <mergeCell ref="G423:H423"/>
    <mergeCell ref="I423:J423"/>
    <mergeCell ref="C426:D426"/>
    <mergeCell ref="E426:F426"/>
    <mergeCell ref="C439:D439"/>
    <mergeCell ref="E439:F439"/>
    <mergeCell ref="G439:H439"/>
    <mergeCell ref="C460:D460"/>
    <mergeCell ref="C466:D466"/>
    <mergeCell ref="E460:F460"/>
    <mergeCell ref="C464:D464"/>
    <mergeCell ref="E464:F464"/>
    <mergeCell ref="G464:H464"/>
    <mergeCell ref="I464:J464"/>
    <mergeCell ref="C479:D479"/>
    <mergeCell ref="E479:F479"/>
    <mergeCell ref="A472:M472"/>
    <mergeCell ref="I478:J478"/>
    <mergeCell ref="K478:L478"/>
    <mergeCell ref="C477:D477"/>
    <mergeCell ref="I485:J485"/>
    <mergeCell ref="K485:L485"/>
    <mergeCell ref="C484:D484"/>
    <mergeCell ref="E484:F484"/>
    <mergeCell ref="C481:D481"/>
    <mergeCell ref="E481:F481"/>
    <mergeCell ref="G481:H481"/>
    <mergeCell ref="I481:J481"/>
    <mergeCell ref="C482:D482"/>
    <mergeCell ref="E482:F482"/>
    <mergeCell ref="I488:J488"/>
    <mergeCell ref="C47:D47"/>
    <mergeCell ref="E47:F47"/>
    <mergeCell ref="G47:H47"/>
    <mergeCell ref="I47:J47"/>
    <mergeCell ref="C48:D48"/>
    <mergeCell ref="E48:F48"/>
    <mergeCell ref="C485:D485"/>
    <mergeCell ref="E485:F485"/>
    <mergeCell ref="G485:H485"/>
    <mergeCell ref="G48:H48"/>
    <mergeCell ref="I48:J48"/>
    <mergeCell ref="I52:J52"/>
    <mergeCell ref="C99:D99"/>
    <mergeCell ref="C100:D100"/>
    <mergeCell ref="E52:F52"/>
    <mergeCell ref="G52:H52"/>
    <mergeCell ref="C51:D51"/>
    <mergeCell ref="E51:F51"/>
    <mergeCell ref="C101:D101"/>
    <mergeCell ref="I99:J99"/>
    <mergeCell ref="I100:J100"/>
    <mergeCell ref="I101:J101"/>
    <mergeCell ref="A71:M71"/>
    <mergeCell ref="E102:F102"/>
    <mergeCell ref="G100:H100"/>
    <mergeCell ref="G101:H101"/>
    <mergeCell ref="G102:H102"/>
    <mergeCell ref="I102:J102"/>
    <mergeCell ref="C160:D160"/>
    <mergeCell ref="C119:D119"/>
    <mergeCell ref="E119:F119"/>
    <mergeCell ref="G119:H119"/>
    <mergeCell ref="I119:J119"/>
    <mergeCell ref="G99:H99"/>
    <mergeCell ref="C102:D102"/>
    <mergeCell ref="E99:F99"/>
    <mergeCell ref="E100:F100"/>
    <mergeCell ref="E101:F101"/>
    <mergeCell ref="G140:H140"/>
    <mergeCell ref="C162:D162"/>
    <mergeCell ref="E162:F162"/>
    <mergeCell ref="G162:H162"/>
    <mergeCell ref="I162:J162"/>
    <mergeCell ref="I161:J161"/>
    <mergeCell ref="C159:D159"/>
    <mergeCell ref="E159:F159"/>
    <mergeCell ref="G159:H159"/>
    <mergeCell ref="I159:J159"/>
    <mergeCell ref="C142:D142"/>
    <mergeCell ref="E142:F142"/>
    <mergeCell ref="G142:H142"/>
    <mergeCell ref="I142:J142"/>
    <mergeCell ref="C139:D139"/>
    <mergeCell ref="E139:F139"/>
    <mergeCell ref="G139:H139"/>
    <mergeCell ref="I139:J139"/>
    <mergeCell ref="C140:D140"/>
    <mergeCell ref="E140:F140"/>
    <mergeCell ref="I181:J181"/>
    <mergeCell ref="E141:F141"/>
    <mergeCell ref="G141:H141"/>
    <mergeCell ref="I141:J141"/>
    <mergeCell ref="I175:J175"/>
    <mergeCell ref="G179:H179"/>
    <mergeCell ref="I179:J179"/>
    <mergeCell ref="C182:D182"/>
    <mergeCell ref="E182:F182"/>
    <mergeCell ref="G182:H182"/>
    <mergeCell ref="I182:J182"/>
    <mergeCell ref="G194:H194"/>
    <mergeCell ref="C180:D180"/>
    <mergeCell ref="E180:F180"/>
    <mergeCell ref="G180:H180"/>
    <mergeCell ref="I180:J180"/>
    <mergeCell ref="C181:D18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G220:H220"/>
    <mergeCell ref="I220:J220"/>
    <mergeCell ref="C259:D259"/>
    <mergeCell ref="E259:F259"/>
    <mergeCell ref="G259:H259"/>
    <mergeCell ref="I259:J259"/>
    <mergeCell ref="A257:M257"/>
    <mergeCell ref="C256:D256"/>
    <mergeCell ref="G250:H250"/>
    <mergeCell ref="I250:J250"/>
    <mergeCell ref="I260:J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G260:H260"/>
    <mergeCell ref="E298:F298"/>
    <mergeCell ref="G298:H298"/>
    <mergeCell ref="I298:J298"/>
    <mergeCell ref="C298:D298"/>
    <mergeCell ref="G295:H295"/>
    <mergeCell ref="I295:J295"/>
    <mergeCell ref="C295:D295"/>
    <mergeCell ref="E295:F295"/>
    <mergeCell ref="I300:J300"/>
    <mergeCell ref="C301:D301"/>
    <mergeCell ref="E301:F301"/>
    <mergeCell ref="G301:H301"/>
    <mergeCell ref="I301:J301"/>
    <mergeCell ref="C313:D313"/>
    <mergeCell ref="E313:F313"/>
    <mergeCell ref="G313:H313"/>
    <mergeCell ref="I313:J313"/>
    <mergeCell ref="E307:F307"/>
    <mergeCell ref="C330:D330"/>
    <mergeCell ref="E320:F320"/>
    <mergeCell ref="E323:F323"/>
    <mergeCell ref="G323:H323"/>
    <mergeCell ref="I323:J323"/>
    <mergeCell ref="I330:J330"/>
    <mergeCell ref="C325:D325"/>
    <mergeCell ref="E325:F325"/>
    <mergeCell ref="G325:H325"/>
    <mergeCell ref="I325:J325"/>
    <mergeCell ref="C340:D340"/>
    <mergeCell ref="E340:F340"/>
    <mergeCell ref="G340:H340"/>
    <mergeCell ref="I340:J340"/>
    <mergeCell ref="C341:D341"/>
    <mergeCell ref="E341:F341"/>
    <mergeCell ref="G341:H341"/>
    <mergeCell ref="I341:J341"/>
    <mergeCell ref="G377:H377"/>
    <mergeCell ref="I377:J377"/>
    <mergeCell ref="E376:F376"/>
    <mergeCell ref="G376:H376"/>
    <mergeCell ref="I376:J376"/>
    <mergeCell ref="C378:D378"/>
    <mergeCell ref="E378:F378"/>
    <mergeCell ref="G378:H378"/>
    <mergeCell ref="I378:J378"/>
    <mergeCell ref="K388:L388"/>
    <mergeCell ref="K403:L403"/>
    <mergeCell ref="K415:L415"/>
    <mergeCell ref="K418:L418"/>
    <mergeCell ref="G380:H380"/>
    <mergeCell ref="I415:J415"/>
    <mergeCell ref="G385:H385"/>
    <mergeCell ref="I399:J399"/>
    <mergeCell ref="G391:H391"/>
    <mergeCell ref="I391:J391"/>
    <mergeCell ref="I194:J194"/>
    <mergeCell ref="C462:D462"/>
    <mergeCell ref="E462:F462"/>
    <mergeCell ref="G462:H462"/>
    <mergeCell ref="I462:J462"/>
    <mergeCell ref="G461:H461"/>
    <mergeCell ref="A457:M457"/>
    <mergeCell ref="E419:F419"/>
    <mergeCell ref="G419:H419"/>
    <mergeCell ref="C461:D461"/>
    <mergeCell ref="E461:F461"/>
    <mergeCell ref="G256:H256"/>
    <mergeCell ref="E305:F305"/>
    <mergeCell ref="G305:H305"/>
    <mergeCell ref="C322:D322"/>
    <mergeCell ref="E322:F322"/>
    <mergeCell ref="G322:H322"/>
    <mergeCell ref="C459:D459"/>
    <mergeCell ref="E459:F459"/>
    <mergeCell ref="C198:D198"/>
    <mergeCell ref="I256:J256"/>
    <mergeCell ref="G208:H208"/>
    <mergeCell ref="E198:F198"/>
    <mergeCell ref="G198:H198"/>
    <mergeCell ref="E228:F228"/>
    <mergeCell ref="G228:H228"/>
    <mergeCell ref="I228:J228"/>
    <mergeCell ref="C220:D220"/>
    <mergeCell ref="E220:F220"/>
    <mergeCell ref="C104:D104"/>
    <mergeCell ref="E104:F104"/>
    <mergeCell ref="K104:L104"/>
    <mergeCell ref="C107:D107"/>
    <mergeCell ref="E107:F107"/>
    <mergeCell ref="G107:H107"/>
    <mergeCell ref="I107:J107"/>
    <mergeCell ref="G104:H104"/>
    <mergeCell ref="I104:J104"/>
    <mergeCell ref="I105:J105"/>
    <mergeCell ref="C108:D108"/>
    <mergeCell ref="E108:F108"/>
    <mergeCell ref="K108:L108"/>
    <mergeCell ref="K106:L106"/>
    <mergeCell ref="G108:H108"/>
    <mergeCell ref="K107:L107"/>
    <mergeCell ref="C323:D323"/>
    <mergeCell ref="C486:D486"/>
    <mergeCell ref="E486:F486"/>
    <mergeCell ref="G486:H486"/>
    <mergeCell ref="I486:J486"/>
    <mergeCell ref="C315:D315"/>
    <mergeCell ref="G484:H484"/>
    <mergeCell ref="G468:H468"/>
    <mergeCell ref="C385:D385"/>
    <mergeCell ref="K486:L486"/>
    <mergeCell ref="C467:D467"/>
    <mergeCell ref="E467:F467"/>
    <mergeCell ref="K468:L468"/>
    <mergeCell ref="G460:H460"/>
    <mergeCell ref="I125:J125"/>
    <mergeCell ref="C126:D126"/>
    <mergeCell ref="E126:F126"/>
    <mergeCell ref="G126:H126"/>
    <mergeCell ref="I126:J126"/>
    <mergeCell ref="C387:D387"/>
    <mergeCell ref="E387:F387"/>
    <mergeCell ref="I199:J199"/>
    <mergeCell ref="I198:J198"/>
    <mergeCell ref="E188:F188"/>
    <mergeCell ref="C403:D403"/>
    <mergeCell ref="C419:D419"/>
    <mergeCell ref="E403:F403"/>
    <mergeCell ref="A430:M430"/>
    <mergeCell ref="C443:D443"/>
    <mergeCell ref="E443:F443"/>
    <mergeCell ref="E420:F420"/>
    <mergeCell ref="I419:J419"/>
    <mergeCell ref="I420:J420"/>
    <mergeCell ref="G437:H437"/>
    <mergeCell ref="G236:H236"/>
    <mergeCell ref="I236:J236"/>
    <mergeCell ref="K236:L236"/>
    <mergeCell ref="I468:J468"/>
    <mergeCell ref="G467:H467"/>
    <mergeCell ref="I467:J467"/>
    <mergeCell ref="K238:L238"/>
    <mergeCell ref="I460:J460"/>
    <mergeCell ref="I461:J461"/>
    <mergeCell ref="I322:J322"/>
    <mergeCell ref="C222:D222"/>
    <mergeCell ref="E222:F222"/>
    <mergeCell ref="G222:H222"/>
    <mergeCell ref="I305:J305"/>
    <mergeCell ref="C420:D420"/>
    <mergeCell ref="G420:H420"/>
    <mergeCell ref="I238:J238"/>
    <mergeCell ref="I222:J222"/>
    <mergeCell ref="C236:D236"/>
    <mergeCell ref="E236:F236"/>
    <mergeCell ref="C468:D468"/>
    <mergeCell ref="E468:F468"/>
    <mergeCell ref="C487:D487"/>
    <mergeCell ref="E487:F487"/>
    <mergeCell ref="G487:H487"/>
    <mergeCell ref="I487:J487"/>
    <mergeCell ref="C475:D475"/>
    <mergeCell ref="E475:F475"/>
    <mergeCell ref="C470:D470"/>
    <mergeCell ref="E470:F470"/>
    <mergeCell ref="E494:F494"/>
    <mergeCell ref="G494:H494"/>
    <mergeCell ref="I484:J484"/>
    <mergeCell ref="C492:D492"/>
    <mergeCell ref="E492:F492"/>
    <mergeCell ref="G492:H492"/>
    <mergeCell ref="I492:J492"/>
    <mergeCell ref="C488:D488"/>
    <mergeCell ref="E488:F488"/>
    <mergeCell ref="G488:H488"/>
    <mergeCell ref="E466:F466"/>
    <mergeCell ref="G466:H466"/>
    <mergeCell ref="I466:J466"/>
    <mergeCell ref="G475:H475"/>
    <mergeCell ref="I475:J475"/>
    <mergeCell ref="G470:H470"/>
    <mergeCell ref="I470:J470"/>
    <mergeCell ref="G459:H459"/>
    <mergeCell ref="I459:J459"/>
    <mergeCell ref="G495:H495"/>
    <mergeCell ref="I495:J495"/>
    <mergeCell ref="C497:D497"/>
    <mergeCell ref="E497:F497"/>
    <mergeCell ref="K492:L492"/>
    <mergeCell ref="C494:D494"/>
    <mergeCell ref="I494:J494"/>
    <mergeCell ref="K494:L494"/>
    <mergeCell ref="C495:D495"/>
    <mergeCell ref="E495:F495"/>
    <mergeCell ref="K222:L222"/>
    <mergeCell ref="C244:D244"/>
    <mergeCell ref="E244:F244"/>
    <mergeCell ref="C238:D238"/>
    <mergeCell ref="E238:F238"/>
    <mergeCell ref="G238:H238"/>
    <mergeCell ref="K231:L231"/>
    <mergeCell ref="E226:F226"/>
    <mergeCell ref="G226:H226"/>
    <mergeCell ref="I226:J226"/>
    <mergeCell ref="K2:L2"/>
    <mergeCell ref="K3:L3"/>
    <mergeCell ref="K6:L6"/>
    <mergeCell ref="K7:L7"/>
    <mergeCell ref="I421:J421"/>
    <mergeCell ref="G244:H244"/>
    <mergeCell ref="I244:J244"/>
    <mergeCell ref="G247:H247"/>
    <mergeCell ref="I247:J247"/>
    <mergeCell ref="I229:J229"/>
    <mergeCell ref="K114:L114"/>
    <mergeCell ref="K115:L115"/>
    <mergeCell ref="K119:L119"/>
    <mergeCell ref="K120:L120"/>
    <mergeCell ref="K121:L121"/>
    <mergeCell ref="K122:L122"/>
    <mergeCell ref="A117:M117"/>
    <mergeCell ref="C120:D120"/>
    <mergeCell ref="E120:F120"/>
    <mergeCell ref="G120:H120"/>
    <mergeCell ref="K130:L130"/>
    <mergeCell ref="K132:L132"/>
    <mergeCell ref="K133:L133"/>
    <mergeCell ref="K134:L134"/>
    <mergeCell ref="K135:L135"/>
    <mergeCell ref="K136:L136"/>
    <mergeCell ref="K159:L159"/>
    <mergeCell ref="K139:L139"/>
    <mergeCell ref="K140:L140"/>
    <mergeCell ref="K141:L141"/>
    <mergeCell ref="K142:L142"/>
    <mergeCell ref="K144:L144"/>
    <mergeCell ref="K155:L155"/>
    <mergeCell ref="K156:L156"/>
    <mergeCell ref="K204:L204"/>
    <mergeCell ref="K189:L189"/>
    <mergeCell ref="K161:L161"/>
    <mergeCell ref="K180:L180"/>
    <mergeCell ref="A177:M177"/>
    <mergeCell ref="K203:L203"/>
    <mergeCell ref="K268:L268"/>
    <mergeCell ref="K198:L198"/>
    <mergeCell ref="K185:L185"/>
    <mergeCell ref="K174:L174"/>
    <mergeCell ref="K175:L175"/>
    <mergeCell ref="K176:L176"/>
    <mergeCell ref="K179:L179"/>
    <mergeCell ref="E256:F256"/>
    <mergeCell ref="K206:L206"/>
    <mergeCell ref="K208:L208"/>
    <mergeCell ref="K194:L194"/>
    <mergeCell ref="K181:L181"/>
    <mergeCell ref="K182:L182"/>
    <mergeCell ref="K199:L199"/>
    <mergeCell ref="K187:L187"/>
    <mergeCell ref="K184:L184"/>
    <mergeCell ref="K186:L186"/>
    <mergeCell ref="K361:L361"/>
    <mergeCell ref="K368:L368"/>
    <mergeCell ref="K218:L218"/>
    <mergeCell ref="K219:L219"/>
    <mergeCell ref="K220:L220"/>
    <mergeCell ref="C271:D271"/>
    <mergeCell ref="E271:F271"/>
    <mergeCell ref="G271:H271"/>
    <mergeCell ref="I271:J271"/>
    <mergeCell ref="K271:L271"/>
    <mergeCell ref="C125:D125"/>
    <mergeCell ref="E125:F125"/>
    <mergeCell ref="G125:H125"/>
    <mergeCell ref="C127:D127"/>
    <mergeCell ref="C228:D228"/>
    <mergeCell ref="K256:L256"/>
    <mergeCell ref="K244:L244"/>
    <mergeCell ref="K247:L247"/>
    <mergeCell ref="C247:D247"/>
    <mergeCell ref="E247:F247"/>
    <mergeCell ref="K127:L127"/>
    <mergeCell ref="K214:L214"/>
    <mergeCell ref="K125:L125"/>
    <mergeCell ref="K126:L126"/>
    <mergeCell ref="C124:D124"/>
    <mergeCell ref="E124:F124"/>
    <mergeCell ref="G124:H124"/>
    <mergeCell ref="I124:J124"/>
    <mergeCell ref="K124:L124"/>
    <mergeCell ref="K264:L264"/>
    <mergeCell ref="K270:L270"/>
    <mergeCell ref="K259:L259"/>
    <mergeCell ref="K260:L260"/>
    <mergeCell ref="K261:L261"/>
    <mergeCell ref="K262:L262"/>
    <mergeCell ref="E274:F274"/>
    <mergeCell ref="G274:H274"/>
    <mergeCell ref="I274:J274"/>
    <mergeCell ref="K265:L265"/>
    <mergeCell ref="K267:L267"/>
    <mergeCell ref="K266:L266"/>
    <mergeCell ref="K269:L269"/>
    <mergeCell ref="I269:J269"/>
    <mergeCell ref="I265:J265"/>
    <mergeCell ref="K301:L301"/>
    <mergeCell ref="A296:M296"/>
    <mergeCell ref="K305:L305"/>
    <mergeCell ref="E300:F300"/>
    <mergeCell ref="K274:L274"/>
    <mergeCell ref="K281:L281"/>
    <mergeCell ref="A280:M280"/>
    <mergeCell ref="K369:L369"/>
    <mergeCell ref="C350:D350"/>
    <mergeCell ref="E350:F350"/>
    <mergeCell ref="G350:H350"/>
    <mergeCell ref="I350:J350"/>
    <mergeCell ref="K316:L316"/>
    <mergeCell ref="K303:L303"/>
    <mergeCell ref="K318:L318"/>
    <mergeCell ref="K306:L306"/>
    <mergeCell ref="G185:H185"/>
    <mergeCell ref="K162:L162"/>
    <mergeCell ref="G160:H160"/>
    <mergeCell ref="K295:L295"/>
    <mergeCell ref="K347:L347"/>
    <mergeCell ref="K348:L348"/>
    <mergeCell ref="K335:L335"/>
    <mergeCell ref="K338:L338"/>
    <mergeCell ref="K339:L339"/>
    <mergeCell ref="K304:L304"/>
    <mergeCell ref="K310:L310"/>
    <mergeCell ref="K308:L308"/>
    <mergeCell ref="K307:L307"/>
    <mergeCell ref="K325:L325"/>
    <mergeCell ref="K334:L334"/>
    <mergeCell ref="K313:L313"/>
    <mergeCell ref="K315:L315"/>
    <mergeCell ref="K323:L323"/>
    <mergeCell ref="K332:L332"/>
    <mergeCell ref="C175:D175"/>
    <mergeCell ref="E175:F175"/>
    <mergeCell ref="K298:L298"/>
    <mergeCell ref="K299:L299"/>
    <mergeCell ref="K300:L300"/>
    <mergeCell ref="K371:L371"/>
    <mergeCell ref="K350:L350"/>
    <mergeCell ref="K351:L351"/>
    <mergeCell ref="K340:L340"/>
    <mergeCell ref="K341:L341"/>
    <mergeCell ref="K343:L343"/>
    <mergeCell ref="K346:L346"/>
    <mergeCell ref="K364:L364"/>
    <mergeCell ref="K354:L354"/>
    <mergeCell ref="K345:L345"/>
    <mergeCell ref="I185:J185"/>
    <mergeCell ref="C186:D186"/>
    <mergeCell ref="E186:F186"/>
    <mergeCell ref="G186:H186"/>
    <mergeCell ref="I186:J186"/>
    <mergeCell ref="C188:D188"/>
    <mergeCell ref="C185:D185"/>
    <mergeCell ref="E185:F185"/>
    <mergeCell ref="K377:L377"/>
    <mergeCell ref="K378:L378"/>
    <mergeCell ref="A373:M373"/>
    <mergeCell ref="K375:L375"/>
    <mergeCell ref="G387:H387"/>
    <mergeCell ref="I387:J387"/>
    <mergeCell ref="I385:J385"/>
    <mergeCell ref="E385:F385"/>
    <mergeCell ref="C380:D380"/>
    <mergeCell ref="E380:F380"/>
    <mergeCell ref="K399:L399"/>
    <mergeCell ref="K188:L188"/>
    <mergeCell ref="K190:L190"/>
    <mergeCell ref="K380:L380"/>
    <mergeCell ref="K381:L381"/>
    <mergeCell ref="K229:L229"/>
    <mergeCell ref="K372:L372"/>
    <mergeCell ref="K344:L344"/>
    <mergeCell ref="K349:L349"/>
    <mergeCell ref="K376:L376"/>
    <mergeCell ref="C190:D190"/>
    <mergeCell ref="E190:F190"/>
    <mergeCell ref="G190:H190"/>
    <mergeCell ref="I190:J190"/>
    <mergeCell ref="C203:D203"/>
    <mergeCell ref="G203:H203"/>
    <mergeCell ref="I203:J203"/>
    <mergeCell ref="C199:D199"/>
    <mergeCell ref="E199:F199"/>
    <mergeCell ref="G199:H199"/>
    <mergeCell ref="G188:H188"/>
    <mergeCell ref="I188:J188"/>
    <mergeCell ref="K404:L404"/>
    <mergeCell ref="K391:L391"/>
    <mergeCell ref="K398:L398"/>
    <mergeCell ref="I403:J403"/>
    <mergeCell ref="G229:H229"/>
    <mergeCell ref="K384:L384"/>
    <mergeCell ref="K385:L385"/>
    <mergeCell ref="K387:L387"/>
    <mergeCell ref="I439:J439"/>
    <mergeCell ref="G426:H426"/>
    <mergeCell ref="I426:J426"/>
    <mergeCell ref="K419:L419"/>
    <mergeCell ref="K420:L420"/>
    <mergeCell ref="K421:L421"/>
    <mergeCell ref="I427:J427"/>
    <mergeCell ref="C211:D211"/>
    <mergeCell ref="E211:F211"/>
    <mergeCell ref="G211:H211"/>
    <mergeCell ref="I211:J211"/>
    <mergeCell ref="K211:L211"/>
    <mergeCell ref="C235:D235"/>
    <mergeCell ref="C229:D229"/>
    <mergeCell ref="E229:F229"/>
    <mergeCell ref="C226:D226"/>
    <mergeCell ref="K217:L217"/>
    <mergeCell ref="E235:F235"/>
    <mergeCell ref="G235:H235"/>
    <mergeCell ref="I235:J235"/>
    <mergeCell ref="K235:L235"/>
    <mergeCell ref="G403:H403"/>
    <mergeCell ref="K456:L456"/>
    <mergeCell ref="K424:L424"/>
    <mergeCell ref="K443:L443"/>
    <mergeCell ref="K423:L423"/>
    <mergeCell ref="K439:L439"/>
    <mergeCell ref="K466:L466"/>
    <mergeCell ref="K488:L488"/>
    <mergeCell ref="K484:L484"/>
    <mergeCell ref="K459:L459"/>
    <mergeCell ref="K474:L474"/>
    <mergeCell ref="K470:L470"/>
    <mergeCell ref="K465:L465"/>
    <mergeCell ref="K475:L475"/>
    <mergeCell ref="K109:L109"/>
    <mergeCell ref="K320:L320"/>
    <mergeCell ref="K322:L322"/>
    <mergeCell ref="K460:L460"/>
    <mergeCell ref="K461:L461"/>
    <mergeCell ref="K462:L462"/>
    <mergeCell ref="K426:L426"/>
    <mergeCell ref="K434:L434"/>
    <mergeCell ref="K414:L414"/>
    <mergeCell ref="K396:L396"/>
    <mergeCell ref="K47:L47"/>
    <mergeCell ref="K48:L48"/>
    <mergeCell ref="K51:L51"/>
    <mergeCell ref="K52:L52"/>
    <mergeCell ref="K105:L105"/>
    <mergeCell ref="K99:L99"/>
    <mergeCell ref="K467:L467"/>
    <mergeCell ref="G497:H497"/>
    <mergeCell ref="I497:J497"/>
    <mergeCell ref="I109:J109"/>
    <mergeCell ref="I144:J144"/>
    <mergeCell ref="K464:L464"/>
    <mergeCell ref="K481:L481"/>
    <mergeCell ref="G132:H132"/>
    <mergeCell ref="K495:L495"/>
    <mergeCell ref="K497:L497"/>
    <mergeCell ref="E132:F132"/>
    <mergeCell ref="C132:D132"/>
    <mergeCell ref="G133:H133"/>
    <mergeCell ref="E133:F133"/>
    <mergeCell ref="C133:D133"/>
    <mergeCell ref="K112:L112"/>
    <mergeCell ref="K113:L113"/>
    <mergeCell ref="E127:F127"/>
    <mergeCell ref="G127:H127"/>
    <mergeCell ref="I127:J127"/>
  </mergeCells>
  <printOptions/>
  <pageMargins left="0.5118110236220472" right="0.5118110236220472" top="0.5118110236220472" bottom="0.5118110236220472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Πεννυ Ανδρονικου</dc:creator>
  <cp:keywords/>
  <dc:description/>
  <cp:lastModifiedBy>Πεννυ Ανδρονικου</cp:lastModifiedBy>
  <cp:lastPrinted>2018-11-25T14:02:51Z</cp:lastPrinted>
  <dcterms:created xsi:type="dcterms:W3CDTF">2016-09-18T16:12:53Z</dcterms:created>
  <dcterms:modified xsi:type="dcterms:W3CDTF">2019-01-15T12:03:42Z</dcterms:modified>
  <cp:category/>
  <cp:version/>
  <cp:contentType/>
  <cp:contentStatus/>
</cp:coreProperties>
</file>