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576" windowWidth="23256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<sst xmlns="http://schemas.openxmlformats.org/spreadsheetml/2006/main" count="640" uniqueCount="286">
  <si>
    <t>ΡΑΛΛΥ ΑΛΑΚ</t>
  </si>
  <si>
    <t>ΣΥΝΟΛΟ</t>
  </si>
  <si>
    <t>22 - 23/10/2016</t>
  </si>
  <si>
    <t>Μουστάκας Σπύρος</t>
  </si>
  <si>
    <t>Κατσαούνης Ιωάννης</t>
  </si>
  <si>
    <t>Βασιλόπουλος Πέτρος</t>
  </si>
  <si>
    <t>Οικονόμου Γιώργος</t>
  </si>
  <si>
    <t>Φράγκος Νίκος</t>
  </si>
  <si>
    <t>Γεωργακόπουλος Γιώργος</t>
  </si>
  <si>
    <t>Νεζερίτης Ανδρέας</t>
  </si>
  <si>
    <t>Πανούσης Ανδρέας</t>
  </si>
  <si>
    <t>Μήλας Θεοφάνης</t>
  </si>
  <si>
    <t>Δημόπουλος Δημήτρης</t>
  </si>
  <si>
    <t>Κολιόπουλος Νίκος</t>
  </si>
  <si>
    <t xml:space="preserve">ΙΣΤΟΡΙΚΟ </t>
  </si>
  <si>
    <t>ΡΑΛΛΥ ΕΛΛΑΔΟΣ</t>
  </si>
  <si>
    <t>ΚΛΑΣΙΚΟ ΟΛΥΜΠΙΑΚΟ</t>
  </si>
  <si>
    <t>ΡΑΛΛΥ ΜΥΚΟΝΟΥ</t>
  </si>
  <si>
    <t>ΡΑΛΛΥ ΑΝΑΒΑΣΕΩΝ</t>
  </si>
  <si>
    <t>ΑΤΤΙΚΗΣ</t>
  </si>
  <si>
    <t>Βαθμοί</t>
  </si>
  <si>
    <t>bonus</t>
  </si>
  <si>
    <t>Δελαπόρτας Γιώργος</t>
  </si>
  <si>
    <t xml:space="preserve">                           ΚΛΑΣΙΚΟ ΟΛΥΜΠΙΑΚΟ</t>
  </si>
  <si>
    <t>Κονταράτος Θεμιστοκλής</t>
  </si>
  <si>
    <t>ΠΡΩΤΑΘΛΗΜΑ ΟΔΗΓΩΝ REGULARITY ΣΥΜΠΕΡΙΛΑΜΒΑΝΟΜΕΝΩΝ ΤΩΝ ΒΑΘΜΩΝ BONUS - ΓΕΝΙΚΗ ΚΑΤΑΤΑΞΗ</t>
  </si>
  <si>
    <t>Παλαβίδης Μάνος</t>
  </si>
  <si>
    <t>Χριστοφάκης Χρήστος</t>
  </si>
  <si>
    <t>Κίσσας Κωνσταντίνος</t>
  </si>
  <si>
    <t>Φούφας Γιώργος</t>
  </si>
  <si>
    <t>Φούφας Απόστολος</t>
  </si>
  <si>
    <t>Κολιόπουλος Σωτήρης</t>
  </si>
  <si>
    <t>Κοσμάς Πρόδρομος</t>
  </si>
  <si>
    <t>Σταυριανός Γάκης</t>
  </si>
  <si>
    <t>Αναγνωστόπουλος Κων/νος</t>
  </si>
  <si>
    <t>Λιάκος Ελευθέριος</t>
  </si>
  <si>
    <t>Παλίδου Όλγα</t>
  </si>
  <si>
    <t>Κασβίκης Κωνσταντίνος</t>
  </si>
  <si>
    <t>Μαζαράκης Παναγιώτης</t>
  </si>
  <si>
    <t>Σελλής Σωτήρης</t>
  </si>
  <si>
    <t>Δαραβίγκας Παναγιώτης</t>
  </si>
  <si>
    <t>Κατοχιανός Γεράσιμος</t>
  </si>
  <si>
    <t>Marcattilj Paolo</t>
  </si>
  <si>
    <t>Crucifix Christian</t>
  </si>
  <si>
    <t>Haberl Michael</t>
  </si>
  <si>
    <t>Rolls Jonathan</t>
  </si>
  <si>
    <t>ΠΑΝΕΛΛΗΝΙΟ ΠΡΩΤΑΘΛΗΜΑ REGULARITY ΡΑΛΛΥ 2016</t>
  </si>
  <si>
    <t>Giammarino Francesco</t>
  </si>
  <si>
    <t>Ιατρίδης Ιούλιος</t>
  </si>
  <si>
    <t>Μουστάκας Νικόλαος</t>
  </si>
  <si>
    <t>Μανσόλας Μαθιός</t>
  </si>
  <si>
    <t>Lambert Joseph</t>
  </si>
  <si>
    <t>Πανόπουλος Απόστολος</t>
  </si>
  <si>
    <t>Σούκουλης Κωνσταντίνος</t>
  </si>
  <si>
    <t>Ρέκκας Νίκος</t>
  </si>
  <si>
    <t>Ψύλογλου Σταμάτης</t>
  </si>
  <si>
    <t>Λουΐζος Ιωάννης</t>
  </si>
  <si>
    <t>Τσιτσιλώνης Κωνσταντίνος</t>
  </si>
  <si>
    <t>Βαλιμήτη Γεωργία</t>
  </si>
  <si>
    <t>Κακαρούντας Παναγιώτης</t>
  </si>
  <si>
    <t xml:space="preserve"> </t>
  </si>
  <si>
    <t>Οικονόμου Νικόλαος</t>
  </si>
  <si>
    <t>Βουρδουμπάς Ιωάννης</t>
  </si>
  <si>
    <t>Παττά Σοφία</t>
  </si>
  <si>
    <t>Ράλλης Ευάγγελος</t>
  </si>
  <si>
    <t>Καραχωνιτζίτη Γεωργία</t>
  </si>
  <si>
    <t>Γιαννόπουλος Κωστής</t>
  </si>
  <si>
    <t>Ηλιόπουλος Χρήστος</t>
  </si>
  <si>
    <t>Βλαχογιάννη Μαρία</t>
  </si>
  <si>
    <t>Bush Julian</t>
  </si>
  <si>
    <t>Rotaru Ionut</t>
  </si>
  <si>
    <t>Παλαβίδη Μαρία</t>
  </si>
  <si>
    <t>Κολιούση Μαρία</t>
  </si>
  <si>
    <t>Ζιώζιας Αθανάσιος</t>
  </si>
  <si>
    <t>Πέππα Αιμιλία</t>
  </si>
  <si>
    <t>Χρυσανθόπουλος Νίκος</t>
  </si>
  <si>
    <t>Σωτηροπούλου Δέσποινα</t>
  </si>
  <si>
    <t>Haberl Sebastian</t>
  </si>
  <si>
    <t>Αλεξανδρόπουλος Ανδρέας</t>
  </si>
  <si>
    <t>Γιακουμάκη Βάνα</t>
  </si>
  <si>
    <t>Schellfhout Lieve</t>
  </si>
  <si>
    <t>ΠΡΩΤΑΘΛΗΜΑ ΣΥΝΟΔΗΓΩΝ REGULARITY ΣΥΜΠΕΡΙΛΑΜΒΑΝΟΜΕΝΩΝ ΤΩΝ ΒΑΘΜΩΝ BONUS - ΓΕΝΙΚΗ ΚΑΤΑΤΑΞΗ</t>
  </si>
  <si>
    <t>ΚΥΠΕΛΛΟ ΟΔΗΓΩΝ REGULARITY ΚΑΤΗΓΟΡΙΑΣ Β - Ε</t>
  </si>
  <si>
    <t>Κολιόπουλος Νικόλαος</t>
  </si>
  <si>
    <t>ΚΥΠΕΛΛΟ ΣΥΝΟΔΗΓΩΝ REGULARITY ΚΑΤΗΓΟΡΙΑΣ Β - Ε</t>
  </si>
  <si>
    <t>ΚΥΠΕΛΛΟ ΟΔΗΓΩΝ REGULARITY ΚΑΤΗΓΟΡΙΑΣ F</t>
  </si>
  <si>
    <t>Λάγγας Γιώργος</t>
  </si>
  <si>
    <t>Πολύδωρος Μάνος</t>
  </si>
  <si>
    <t>Ντάβος Κωνσταντίνος</t>
  </si>
  <si>
    <t>ΚΥΠΕΛΛΟ ΣΥΝΟΔΗΓΩΝ REGULARITY ΚΑΤΗΓΟΡΙΑΣ F</t>
  </si>
  <si>
    <t>Haber lSebastian</t>
  </si>
  <si>
    <t>Μαλτέζου Ελένη</t>
  </si>
  <si>
    <t>Δρύς Άγγελος</t>
  </si>
  <si>
    <t>Λιναρδάτου Έλλη</t>
  </si>
  <si>
    <t>Schelfhout Lieve</t>
  </si>
  <si>
    <t>ΚΥΠΕΛΛΟ ΟΔΗΓΩΝ REGULARITY ΚΑΤΗΓΟΡΙΑΣ H</t>
  </si>
  <si>
    <t>Κατoχιανός Γεράσιμος</t>
  </si>
  <si>
    <t>Δούρος Αναστάσιος</t>
  </si>
  <si>
    <t>Milocavic Marc</t>
  </si>
  <si>
    <t>Βορτελίνος Ανδρέας</t>
  </si>
  <si>
    <t>Πράππας Ιωάννης</t>
  </si>
  <si>
    <t>Ongun Ahmet</t>
  </si>
  <si>
    <t>Κωστοπουλος Κων/νος</t>
  </si>
  <si>
    <t>Παπαγεωργίου Μαριάννα</t>
  </si>
  <si>
    <t>Κουρής Ηλίας</t>
  </si>
  <si>
    <t>Βασιλείου Σπύρος</t>
  </si>
  <si>
    <t>Μπρίλης Δημήτρης</t>
  </si>
  <si>
    <t>εκκίνησαν 8</t>
  </si>
  <si>
    <t>εκκίνησαν 18</t>
  </si>
  <si>
    <t>εκκίνησαν 5</t>
  </si>
  <si>
    <t>εκκίνησαν 4</t>
  </si>
  <si>
    <t>εκκίνησαν 3</t>
  </si>
  <si>
    <t>ΚΥΠΕΛΛΟ ΣΥΝΟΔΗΓΩΝ REGULARITY ΚΑΤΗΓΟΡΙΑΣ H</t>
  </si>
  <si>
    <t>Πανόπουλος Αποστόλης</t>
  </si>
  <si>
    <t>Μποζιονέλος Γεώργιος</t>
  </si>
  <si>
    <t>Πέρπερας Ευάγγελος</t>
  </si>
  <si>
    <t>Σούκουλης Κωνστντίνος</t>
  </si>
  <si>
    <t>Μπίτζιου Γεωργία</t>
  </si>
  <si>
    <t>Αλιμπέρτης Πέτρος</t>
  </si>
  <si>
    <t>Μπασιούκας Βασίλης</t>
  </si>
  <si>
    <t>Kanca Hakan</t>
  </si>
  <si>
    <t>Τάρναρης Χρήστος</t>
  </si>
  <si>
    <t>Νικολοπούλου Μάγδα</t>
  </si>
  <si>
    <t>Παναγιώτου Γεώργιος</t>
  </si>
  <si>
    <t>Βούλγαρης Άγγελος</t>
  </si>
  <si>
    <t>Κασκούτα Κωνσταντίνα</t>
  </si>
  <si>
    <t>ΚΥΠΕΛΛΟ ΟΔΗΓΩΝ REGULARITY ΚΑΤΗΓΟΡΙΑΣ I</t>
  </si>
  <si>
    <t>Μέξης Λουκάς</t>
  </si>
  <si>
    <t>Καλογεράς Δημήτρης</t>
  </si>
  <si>
    <t>Μωραΐτης Νίκος</t>
  </si>
  <si>
    <t>Ζουμπέκα Μαρία</t>
  </si>
  <si>
    <t>Σταβέρης Διονύσης</t>
  </si>
  <si>
    <t>Πάζιος Αναστάσιος</t>
  </si>
  <si>
    <t>Σαββόπουλος Αντώνης</t>
  </si>
  <si>
    <t>Θεοδώρου Δημήτρης</t>
  </si>
  <si>
    <t>Λιμνιάτης Βασίλης</t>
  </si>
  <si>
    <t>Κουνέλης Δημήτρης</t>
  </si>
  <si>
    <t>Πετρόπουλος Σπύρος</t>
  </si>
  <si>
    <t>Γκιούλης Δημήτρης</t>
  </si>
  <si>
    <t>εκκίνησαν 13</t>
  </si>
  <si>
    <t>εκκίνησαν 16</t>
  </si>
  <si>
    <t>ΚΥΠΕΛΛΟ ΣΥΝΟΔΗΓΩΝ REGULARITY ΚΑΤΗΓΟΡΙΑΣ I</t>
  </si>
  <si>
    <t>Μουστάκας Νίκος</t>
  </si>
  <si>
    <t>Οικονόμου Νίκος</t>
  </si>
  <si>
    <t>Ρέκκας Νικόλαος</t>
  </si>
  <si>
    <t>Καραχωντζίτη Γεωργία</t>
  </si>
  <si>
    <t>Ντόκος Πέτρος</t>
  </si>
  <si>
    <t>Καλογεράς Νικόλαος</t>
  </si>
  <si>
    <t>Γκίνη Ρένα</t>
  </si>
  <si>
    <t>Χρυσομάλης Δημήτρης</t>
  </si>
  <si>
    <t>Δήμου Ιωάννης</t>
  </si>
  <si>
    <t>Σαββόπουλος Παναγιώτης</t>
  </si>
  <si>
    <t>Βασιλείου Κωνσταντίνος</t>
  </si>
  <si>
    <t>Κωσταλάμπρου Βίβιαν</t>
  </si>
  <si>
    <t>Τσίρτση Κατερίνα</t>
  </si>
  <si>
    <t>Κουνέλης Άγγελος</t>
  </si>
  <si>
    <t>Κατάρα Έλενα</t>
  </si>
  <si>
    <t>ΚΥΠΕΛΛΟ ΟΔΗΓΩΝ REGULARITY ΚΑΤΗΓΟΡΙΑΣ J1 - J2</t>
  </si>
  <si>
    <t>Σταύρου Ανδρέας</t>
  </si>
  <si>
    <t>Σταύρου Χρήστος</t>
  </si>
  <si>
    <t>εκκίνησαν 0</t>
  </si>
  <si>
    <t>ΚΥΠΕΛΛΟ ΣΥΝΟΔΗΓΩΝ REGULARITY ΚΑΤΗΓΟΡΙΑΣ J1 - J2</t>
  </si>
  <si>
    <t>Σταύρου Βασίλης</t>
  </si>
  <si>
    <t>Τσιακουμάκη Δήμητρα</t>
  </si>
  <si>
    <t>Χανιώτης Δημήτρης</t>
  </si>
  <si>
    <t>Χρυσώτης Γιώργος</t>
  </si>
  <si>
    <t>Τσαλτούμης Παναγιώτης</t>
  </si>
  <si>
    <t>Γκουζάνης Βασίλης</t>
  </si>
  <si>
    <t>Σκριάπας Χρήστος</t>
  </si>
  <si>
    <t>Ζαγούρης Αντώνης</t>
  </si>
  <si>
    <t>Τσουλούφας Πλάτων</t>
  </si>
  <si>
    <t>Ντούλιας Μιχάλης</t>
  </si>
  <si>
    <t>Αθανασάκος Κωνσταντίνος</t>
  </si>
  <si>
    <t>Λιάκος Δημήτρης</t>
  </si>
  <si>
    <t>Σώκος Δημήτρης</t>
  </si>
  <si>
    <t>Gianmmarino Francesco</t>
  </si>
  <si>
    <t>Αρωνίτης Τάσος</t>
  </si>
  <si>
    <t>Αντωνόπουλος Άρης</t>
  </si>
  <si>
    <t>Μπατίκα Μαριάννα</t>
  </si>
  <si>
    <t>Νινοπούλου Βασιλική</t>
  </si>
  <si>
    <t>Χουλιαροπούλου Κατερίνα</t>
  </si>
  <si>
    <t>Ζιόζιας Αθανάσιος</t>
  </si>
  <si>
    <t>Ζούζια Βίκη</t>
  </si>
  <si>
    <t>Μπάσδελη Ελένη</t>
  </si>
  <si>
    <t>Κυριακοπούλου Ελισσάβετ</t>
  </si>
  <si>
    <t>Αθανασάκου Αικατερίνη</t>
  </si>
  <si>
    <t>Κυριαζοπούλου Παρασκευή</t>
  </si>
  <si>
    <t>Σώκος Παναγιώτης</t>
  </si>
  <si>
    <t>ΚΥΠΕΛΛΟ ΣΥΝΟΔΗΓΩΝ REGULARITY ΚΑΤΗΓΟΡΙΑΣ G</t>
  </si>
  <si>
    <t>ΚΥΠΕΛΛΟ ΟΔΗΓΩΝ REGULARITY ΚΑΤΗΓΟΡΙΑΣ G</t>
  </si>
  <si>
    <t>Marcattily Paolo</t>
  </si>
  <si>
    <t>"Στρατισίνο"</t>
  </si>
  <si>
    <t>Αθανασούλας Λάμπρος</t>
  </si>
  <si>
    <t>Ρίζος Δημήτρης</t>
  </si>
  <si>
    <t>Παππάς Δάνος</t>
  </si>
  <si>
    <t>Willems Philip</t>
  </si>
  <si>
    <t>Ρέκκας Πανάγγελος</t>
  </si>
  <si>
    <t>Αρβανίτης Νίκος</t>
  </si>
  <si>
    <t>Αθανασούλας Παύλος</t>
  </si>
  <si>
    <t>Κοτσωνοπούλου Λήδα</t>
  </si>
  <si>
    <t>Μποζιονέλλος Γιώργος</t>
  </si>
  <si>
    <t>Γινοπούλου Έρρικα</t>
  </si>
  <si>
    <t>Mirosnitsenko Valentina</t>
  </si>
  <si>
    <t>Μαρκαντωνάτος Άγγελος</t>
  </si>
  <si>
    <t>Χαραλαμπάκη Ιωάννα</t>
  </si>
  <si>
    <t>Χανιώτης Βασίλης</t>
  </si>
  <si>
    <t>Αθανασάκος Ιωάννης</t>
  </si>
  <si>
    <t>Λελούδη Κωνσταντίνα</t>
  </si>
  <si>
    <t>Τζελέπης Νίκος</t>
  </si>
  <si>
    <t>Λουκίσας Γιώργος</t>
  </si>
  <si>
    <t>εκκίνησαν 6</t>
  </si>
  <si>
    <t>Καλογεράς Νίκος</t>
  </si>
  <si>
    <t>Κουντουράτου Ανθή</t>
  </si>
  <si>
    <t>Καράμπελας Παναγιώτης</t>
  </si>
  <si>
    <t>Νίτσος Ανδρέας</t>
  </si>
  <si>
    <t>Μακρής Ερνέστος</t>
  </si>
  <si>
    <t>Καλλίας Κωνσταντίνος</t>
  </si>
  <si>
    <t>Παυλίδη Αντωνία</t>
  </si>
  <si>
    <t>Τζιόλα Ελένη</t>
  </si>
  <si>
    <t>Ανδρόνικου Τώνια</t>
  </si>
  <si>
    <t>εκκίνησαν 1</t>
  </si>
  <si>
    <t>Μπακλώρης Χρήστος</t>
  </si>
  <si>
    <t>Σπούλος Παναγιώτης</t>
  </si>
  <si>
    <t>Φίλης Γιώργος</t>
  </si>
  <si>
    <t>εκκίνησαν 11</t>
  </si>
  <si>
    <t>Μωραΐτη Χαρά</t>
  </si>
  <si>
    <t>Σταύρου Κατερίνα</t>
  </si>
  <si>
    <t>Μπαντούνα Ερμιόνη</t>
  </si>
  <si>
    <t>Δερλώπας Παναγιώτης</t>
  </si>
  <si>
    <t>Achtsoglou Uwe</t>
  </si>
  <si>
    <t>Βασιλείου Βασίλης</t>
  </si>
  <si>
    <t>Achtsoglou Anke</t>
  </si>
  <si>
    <t>Μπάρτζη Γεωργία</t>
  </si>
  <si>
    <t>"ΣΤΡΑΤΙΣΙΝΟ"</t>
  </si>
  <si>
    <t>Μπιρλιράκης Βαγγελης</t>
  </si>
  <si>
    <t>Willems Filip</t>
  </si>
  <si>
    <t>Μοσχοβάκος Νικόλας</t>
  </si>
  <si>
    <t>Βασιλοπουλος Βασίλης</t>
  </si>
  <si>
    <t>Κοφινάς Κώστας</t>
  </si>
  <si>
    <t>Μήλα Ελένη</t>
  </si>
  <si>
    <t>Schelfout Lieve</t>
  </si>
  <si>
    <t>Κανέλλη Βασιλική</t>
  </si>
  <si>
    <t>εκκίνησαν 2</t>
  </si>
  <si>
    <t>Μπιρλιράκης Βαγγέλης</t>
  </si>
  <si>
    <t>Καραγεωργός Νίκος</t>
  </si>
  <si>
    <t>Καροτσιέρης Ανδρέας</t>
  </si>
  <si>
    <t>Χριστοδουλόπουλος Ασημάκης</t>
  </si>
  <si>
    <t>εκκίνησαν 7</t>
  </si>
  <si>
    <t>Μαρκαντωνάτος Παναγιώτης</t>
  </si>
  <si>
    <t>Καραγεωργού Κωνσταντίνα</t>
  </si>
  <si>
    <t>Περπινιάς Νίκος</t>
  </si>
  <si>
    <t>Χριστοδουλόπουλος Γιώργος</t>
  </si>
  <si>
    <t>Τροβάς Διονύσης</t>
  </si>
  <si>
    <t>Αναστασιάδης Χρήστος</t>
  </si>
  <si>
    <t>Αρβανίτης Δημήτρης</t>
  </si>
  <si>
    <t>Πίπος Γεράσιμος</t>
  </si>
  <si>
    <t>Βασιλόπουλος Βασίλης</t>
  </si>
  <si>
    <t>Μαρής Αντώνης</t>
  </si>
  <si>
    <t>Αναστασιάδης Αναστάσιος</t>
  </si>
  <si>
    <t>Αρβανίτης Πέτρος</t>
  </si>
  <si>
    <t>Αναγνώστου Κωνσταντίνος</t>
  </si>
  <si>
    <t>Ποσειδών Παντελεήμων</t>
  </si>
  <si>
    <t>Fenouil</t>
  </si>
  <si>
    <t>Χατζηκωνσταντίνου Χρήστος</t>
  </si>
  <si>
    <t>Μαράτος Κωνσταντίνος</t>
  </si>
  <si>
    <t>Θεοδοσίου Παναγιώτης</t>
  </si>
  <si>
    <t>Κατσικάς Γιάννης</t>
  </si>
  <si>
    <t>Μουστάκας Νικόλας</t>
  </si>
  <si>
    <t>Ποσειδών Κατερίνα-Αθηνά</t>
  </si>
  <si>
    <t>Puce</t>
  </si>
  <si>
    <t>Μπάτικα Μαριάννα</t>
  </si>
  <si>
    <t>Ματαλιωτάκης Αλέξανδρος</t>
  </si>
  <si>
    <t>Παπαδόπουλος Πέτρος</t>
  </si>
  <si>
    <t>Ευσταθίου Νίκος</t>
  </si>
  <si>
    <t>Πάλμος Γιάννης</t>
  </si>
  <si>
    <t>Μαρτσούκος Γιώργος</t>
  </si>
  <si>
    <t>Γεράρδης Ευριπίδης</t>
  </si>
  <si>
    <t>Περπινιάς Θεόδωρος</t>
  </si>
  <si>
    <t>Θωμαΐδης Χρήστος</t>
  </si>
  <si>
    <t>Μυλωνογιάννης Γιώργος</t>
  </si>
  <si>
    <t>Τσεκούρας Τριαντάφυλλος</t>
  </si>
  <si>
    <t>Γεράρδης Μάνος</t>
  </si>
  <si>
    <t>Αντωνιάδης Παντελής</t>
  </si>
  <si>
    <t>Κούτρας Θοδωρής</t>
  </si>
  <si>
    <t>Καλαφατάς Κωνσταντίνος</t>
  </si>
  <si>
    <t>Μαυροματάκης Γεράσιμος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</si>
</sst>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name val="Verdan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14" fontId="40" fillId="0" borderId="21" xfId="0" applyNumberFormat="1" applyFont="1" applyBorder="1" applyAlignment="1">
      <alignment horizontal="center"/>
    </xf>
    <xf numFmtId="14" fontId="40" fillId="0" borderId="22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4" fontId="40" fillId="0" borderId="25" xfId="0" applyNumberFormat="1" applyFont="1" applyBorder="1" applyAlignment="1">
      <alignment horizontal="center"/>
    </xf>
    <xf numFmtId="14" fontId="40" fillId="0" borderId="21" xfId="0" applyNumberFormat="1" applyFont="1" applyBorder="1" applyAlignment="1">
      <alignment horizontal="center" vertical="center"/>
    </xf>
    <xf numFmtId="14" fontId="40" fillId="0" borderId="22" xfId="0" applyNumberFormat="1" applyFont="1" applyBorder="1" applyAlignment="1">
      <alignment horizontal="center" vertical="center"/>
    </xf>
    <xf numFmtId="14" fontId="40" fillId="0" borderId="19" xfId="0" applyNumberFormat="1" applyFont="1" applyBorder="1" applyAlignment="1">
      <alignment horizontal="center" vertical="center"/>
    </xf>
    <xf numFmtId="14" fontId="40" fillId="0" borderId="20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4" fontId="40" fillId="0" borderId="28" xfId="0" applyNumberFormat="1" applyFont="1" applyBorder="1" applyAlignment="1">
      <alignment horizontal="center" vertical="center"/>
    </xf>
    <xf numFmtId="14" fontId="40" fillId="0" borderId="29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4" fontId="40" fillId="0" borderId="3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4" fontId="40" fillId="0" borderId="28" xfId="0" applyNumberFormat="1" applyFont="1" applyBorder="1" applyAlignment="1">
      <alignment horizontal="center"/>
    </xf>
    <xf numFmtId="14" fontId="40" fillId="0" borderId="29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33" borderId="32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 vertical="center"/>
    </xf>
    <xf numFmtId="0" fontId="39" fillId="33" borderId="32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9" fillId="33" borderId="34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23" xfId="0" applyFont="1" applyBorder="1" applyAlignment="1">
      <alignment/>
    </xf>
    <xf numFmtId="0" fontId="39" fillId="0" borderId="35" xfId="0" applyFont="1" applyBorder="1" applyAlignment="1">
      <alignment horizontal="center"/>
    </xf>
    <xf numFmtId="0" fontId="39" fillId="33" borderId="36" xfId="0" applyFont="1" applyFill="1" applyBorder="1" applyAlignment="1">
      <alignment horizontal="center"/>
    </xf>
    <xf numFmtId="0" fontId="39" fillId="0" borderId="35" xfId="0" applyFont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/>
    </xf>
    <xf numFmtId="0" fontId="39" fillId="33" borderId="38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 vertical="center"/>
    </xf>
    <xf numFmtId="0" fontId="39" fillId="33" borderId="38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3" fillId="34" borderId="3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/>
    </xf>
    <xf numFmtId="0" fontId="43" fillId="34" borderId="34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 vertical="center"/>
    </xf>
    <xf numFmtId="0" fontId="43" fillId="34" borderId="34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/>
    </xf>
    <xf numFmtId="0" fontId="43" fillId="34" borderId="38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 vertical="center"/>
    </xf>
    <xf numFmtId="0" fontId="43" fillId="34" borderId="3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342900</xdr:colOff>
      <xdr:row>0</xdr:row>
      <xdr:rowOff>133350</xdr:rowOff>
    </xdr:from>
    <xdr:to>
      <xdr:col>16</xdr:col>
      <xdr:colOff>219075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77950" y="13335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971550</xdr:colOff>
      <xdr:row>0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1"/>
  <sheetViews>
    <sheetView tabSelected="1" zoomScale="80" zoomScaleNormal="80" zoomScalePageLayoutView="0" workbookViewId="0" topLeftCell="A436">
      <selection activeCell="A447" sqref="A447"/>
    </sheetView>
  </sheetViews>
  <sheetFormatPr defaultColWidth="10.75390625" defaultRowHeight="15.75"/>
  <cols>
    <col min="1" max="1" width="4.75390625" style="2" customWidth="1"/>
    <col min="2" max="2" width="26.00390625" style="1" customWidth="1"/>
    <col min="3" max="4" width="11.50390625" style="3" customWidth="1"/>
    <col min="5" max="16" width="11.50390625" style="4" customWidth="1"/>
    <col min="17" max="17" width="8.25390625" style="4" customWidth="1"/>
    <col min="18" max="16384" width="10.75390625" style="1" customWidth="1"/>
  </cols>
  <sheetData>
    <row r="1" spans="1:17" ht="75" customHeight="1">
      <c r="A1" s="57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ht="12.75" thickBot="1"/>
    <row r="4" spans="2:17" ht="15.75" customHeight="1" thickBot="1">
      <c r="B4" s="5"/>
      <c r="C4" s="47" t="s">
        <v>14</v>
      </c>
      <c r="D4" s="48"/>
      <c r="E4" s="51" t="s">
        <v>14</v>
      </c>
      <c r="F4" s="48"/>
      <c r="G4" s="51" t="s">
        <v>14</v>
      </c>
      <c r="H4" s="48"/>
      <c r="I4" s="51" t="s">
        <v>0</v>
      </c>
      <c r="J4" s="48"/>
      <c r="K4" s="47" t="s">
        <v>16</v>
      </c>
      <c r="L4" s="48"/>
      <c r="M4" s="47" t="s">
        <v>16</v>
      </c>
      <c r="N4" s="48"/>
      <c r="O4" s="47" t="s">
        <v>18</v>
      </c>
      <c r="P4" s="48"/>
      <c r="Q4" s="6" t="s">
        <v>1</v>
      </c>
    </row>
    <row r="5" spans="2:17" ht="12">
      <c r="B5" s="5"/>
      <c r="C5" s="53" t="s">
        <v>15</v>
      </c>
      <c r="D5" s="54"/>
      <c r="E5" s="33" t="s">
        <v>15</v>
      </c>
      <c r="F5" s="54"/>
      <c r="G5" s="53" t="s">
        <v>15</v>
      </c>
      <c r="H5" s="54"/>
      <c r="I5" s="20"/>
      <c r="J5" s="24"/>
      <c r="K5" s="53" t="s">
        <v>17</v>
      </c>
      <c r="L5" s="54"/>
      <c r="M5" s="53" t="s">
        <v>17</v>
      </c>
      <c r="N5" s="54"/>
      <c r="O5" s="53" t="s">
        <v>19</v>
      </c>
      <c r="P5" s="54"/>
      <c r="Q5" s="20"/>
    </row>
    <row r="6" spans="2:17" ht="12">
      <c r="B6" s="7"/>
      <c r="C6" s="8"/>
      <c r="D6" s="9" t="s">
        <v>20</v>
      </c>
      <c r="E6" s="20"/>
      <c r="F6" s="10" t="s">
        <v>20</v>
      </c>
      <c r="G6" s="20"/>
      <c r="H6" s="10" t="s">
        <v>20</v>
      </c>
      <c r="I6" s="20"/>
      <c r="J6" s="10" t="s">
        <v>20</v>
      </c>
      <c r="K6" s="20"/>
      <c r="L6" s="10" t="s">
        <v>20</v>
      </c>
      <c r="M6" s="20"/>
      <c r="N6" s="10" t="s">
        <v>20</v>
      </c>
      <c r="O6" s="23"/>
      <c r="P6" s="24" t="s">
        <v>20</v>
      </c>
      <c r="Q6" s="11"/>
    </row>
    <row r="7" spans="2:17" ht="12">
      <c r="B7" s="7"/>
      <c r="C7" s="8"/>
      <c r="D7" s="9" t="s">
        <v>21</v>
      </c>
      <c r="E7" s="20"/>
      <c r="F7" s="10" t="s">
        <v>21</v>
      </c>
      <c r="G7" s="20"/>
      <c r="H7" s="10" t="s">
        <v>21</v>
      </c>
      <c r="I7" s="20"/>
      <c r="J7" s="10" t="s">
        <v>21</v>
      </c>
      <c r="K7" s="20"/>
      <c r="L7" s="10" t="s">
        <v>21</v>
      </c>
      <c r="M7" s="20"/>
      <c r="N7" s="10" t="s">
        <v>21</v>
      </c>
      <c r="O7" s="23"/>
      <c r="P7" s="24" t="s">
        <v>21</v>
      </c>
      <c r="Q7" s="11"/>
    </row>
    <row r="8" spans="2:17" ht="15.75" customHeight="1" thickBot="1">
      <c r="B8" s="12"/>
      <c r="C8" s="55">
        <v>42516</v>
      </c>
      <c r="D8" s="56"/>
      <c r="E8" s="52">
        <v>42517</v>
      </c>
      <c r="F8" s="50"/>
      <c r="G8" s="52">
        <v>42518</v>
      </c>
      <c r="H8" s="50"/>
      <c r="I8" s="52">
        <v>42624</v>
      </c>
      <c r="J8" s="50"/>
      <c r="K8" s="52">
        <v>42664</v>
      </c>
      <c r="L8" s="50"/>
      <c r="M8" s="52" t="s">
        <v>2</v>
      </c>
      <c r="N8" s="50"/>
      <c r="O8" s="49">
        <v>42715</v>
      </c>
      <c r="P8" s="50"/>
      <c r="Q8" s="11"/>
    </row>
    <row r="9" ht="12.75" thickBot="1">
      <c r="Q9" s="11"/>
    </row>
    <row r="10" spans="1:17" ht="12">
      <c r="A10" s="59">
        <v>1</v>
      </c>
      <c r="B10" s="13" t="s">
        <v>3</v>
      </c>
      <c r="C10" s="60">
        <v>9</v>
      </c>
      <c r="D10" s="61"/>
      <c r="E10" s="62">
        <v>15</v>
      </c>
      <c r="F10" s="63"/>
      <c r="G10" s="62">
        <v>5</v>
      </c>
      <c r="H10" s="63"/>
      <c r="I10" s="64"/>
      <c r="J10" s="63"/>
      <c r="K10" s="64">
        <v>11</v>
      </c>
      <c r="L10" s="63"/>
      <c r="M10" s="64">
        <v>15</v>
      </c>
      <c r="N10" s="63"/>
      <c r="O10" s="64">
        <v>9</v>
      </c>
      <c r="P10" s="63"/>
      <c r="Q10" s="19">
        <f aca="true" t="shared" si="0" ref="Q10:Q55">SUM(C10:P10)</f>
        <v>64</v>
      </c>
    </row>
    <row r="11" spans="1:17" ht="12">
      <c r="A11" s="59">
        <v>2</v>
      </c>
      <c r="B11" s="13" t="s">
        <v>43</v>
      </c>
      <c r="C11" s="65">
        <v>11</v>
      </c>
      <c r="D11" s="66"/>
      <c r="E11" s="67">
        <v>5</v>
      </c>
      <c r="F11" s="68"/>
      <c r="G11" s="67">
        <v>7</v>
      </c>
      <c r="H11" s="68"/>
      <c r="I11" s="69"/>
      <c r="J11" s="68"/>
      <c r="K11" s="69">
        <v>13</v>
      </c>
      <c r="L11" s="68">
        <v>2</v>
      </c>
      <c r="M11" s="69">
        <v>13</v>
      </c>
      <c r="N11" s="68">
        <v>2</v>
      </c>
      <c r="O11" s="69"/>
      <c r="P11" s="68"/>
      <c r="Q11" s="19">
        <f t="shared" si="0"/>
        <v>53</v>
      </c>
    </row>
    <row r="12" spans="1:17" ht="12">
      <c r="A12" s="59">
        <v>3</v>
      </c>
      <c r="B12" s="13" t="s">
        <v>42</v>
      </c>
      <c r="C12" s="65">
        <v>15</v>
      </c>
      <c r="D12" s="66"/>
      <c r="E12" s="69">
        <v>11</v>
      </c>
      <c r="F12" s="68"/>
      <c r="G12" s="69">
        <v>13</v>
      </c>
      <c r="H12" s="68"/>
      <c r="I12" s="69"/>
      <c r="J12" s="68"/>
      <c r="K12" s="69">
        <v>2</v>
      </c>
      <c r="L12" s="68">
        <v>2</v>
      </c>
      <c r="M12" s="69"/>
      <c r="N12" s="68"/>
      <c r="O12" s="69"/>
      <c r="P12" s="68"/>
      <c r="Q12" s="19">
        <f t="shared" si="0"/>
        <v>43</v>
      </c>
    </row>
    <row r="13" spans="1:17" ht="12">
      <c r="A13" s="59">
        <v>4</v>
      </c>
      <c r="B13" s="13" t="s">
        <v>24</v>
      </c>
      <c r="C13" s="65">
        <v>13</v>
      </c>
      <c r="D13" s="66"/>
      <c r="E13" s="67">
        <v>13</v>
      </c>
      <c r="F13" s="68"/>
      <c r="G13" s="67">
        <v>9</v>
      </c>
      <c r="H13" s="68"/>
      <c r="I13" s="69"/>
      <c r="J13" s="68"/>
      <c r="K13" s="69"/>
      <c r="L13" s="68"/>
      <c r="M13" s="69"/>
      <c r="N13" s="68"/>
      <c r="O13" s="69"/>
      <c r="P13" s="68"/>
      <c r="Q13" s="19">
        <f t="shared" si="0"/>
        <v>35</v>
      </c>
    </row>
    <row r="14" spans="1:17" ht="12">
      <c r="A14" s="59">
        <v>5</v>
      </c>
      <c r="B14" s="13" t="s">
        <v>4</v>
      </c>
      <c r="C14" s="65">
        <v>7</v>
      </c>
      <c r="D14" s="66"/>
      <c r="E14" s="67">
        <v>9</v>
      </c>
      <c r="F14" s="68"/>
      <c r="G14" s="67">
        <v>11</v>
      </c>
      <c r="H14" s="68"/>
      <c r="I14" s="69"/>
      <c r="J14" s="68"/>
      <c r="K14" s="69"/>
      <c r="L14" s="68"/>
      <c r="M14" s="69"/>
      <c r="N14" s="68"/>
      <c r="O14" s="69"/>
      <c r="P14" s="68"/>
      <c r="Q14" s="19">
        <f t="shared" si="0"/>
        <v>27</v>
      </c>
    </row>
    <row r="15" spans="1:17" ht="12">
      <c r="A15" s="59">
        <v>6</v>
      </c>
      <c r="B15" s="13" t="s">
        <v>233</v>
      </c>
      <c r="C15" s="65"/>
      <c r="D15" s="66"/>
      <c r="E15" s="69"/>
      <c r="F15" s="68"/>
      <c r="G15" s="69"/>
      <c r="H15" s="68"/>
      <c r="I15" s="69"/>
      <c r="J15" s="68"/>
      <c r="K15" s="69">
        <v>15</v>
      </c>
      <c r="L15" s="68">
        <v>1</v>
      </c>
      <c r="M15" s="69">
        <v>9</v>
      </c>
      <c r="N15" s="68">
        <v>1</v>
      </c>
      <c r="O15" s="69"/>
      <c r="P15" s="68"/>
      <c r="Q15" s="19">
        <f t="shared" si="0"/>
        <v>26</v>
      </c>
    </row>
    <row r="16" spans="1:17" ht="12">
      <c r="A16" s="59">
        <v>7</v>
      </c>
      <c r="B16" s="13" t="s">
        <v>5</v>
      </c>
      <c r="C16" s="65">
        <v>5</v>
      </c>
      <c r="D16" s="66"/>
      <c r="E16" s="67">
        <v>7</v>
      </c>
      <c r="F16" s="68"/>
      <c r="G16" s="67"/>
      <c r="H16" s="68"/>
      <c r="I16" s="69"/>
      <c r="J16" s="68"/>
      <c r="K16" s="69"/>
      <c r="L16" s="68"/>
      <c r="M16" s="69"/>
      <c r="N16" s="68"/>
      <c r="O16" s="69">
        <v>11</v>
      </c>
      <c r="P16" s="68"/>
      <c r="Q16" s="19">
        <f t="shared" si="0"/>
        <v>23</v>
      </c>
    </row>
    <row r="17" spans="1:17" ht="12">
      <c r="A17" s="59">
        <v>8</v>
      </c>
      <c r="B17" s="13" t="s">
        <v>8</v>
      </c>
      <c r="C17" s="65">
        <v>2</v>
      </c>
      <c r="D17" s="66"/>
      <c r="E17" s="67">
        <v>4</v>
      </c>
      <c r="F17" s="68"/>
      <c r="G17" s="67">
        <v>3</v>
      </c>
      <c r="H17" s="68"/>
      <c r="I17" s="69"/>
      <c r="J17" s="68"/>
      <c r="K17" s="69"/>
      <c r="L17" s="68"/>
      <c r="M17" s="69"/>
      <c r="N17" s="68"/>
      <c r="O17" s="69">
        <v>13</v>
      </c>
      <c r="P17" s="68"/>
      <c r="Q17" s="19">
        <f t="shared" si="0"/>
        <v>22</v>
      </c>
    </row>
    <row r="18" spans="1:17" ht="12">
      <c r="A18" s="59">
        <v>9</v>
      </c>
      <c r="B18" s="13" t="s">
        <v>192</v>
      </c>
      <c r="C18" s="65"/>
      <c r="D18" s="66"/>
      <c r="E18" s="69"/>
      <c r="F18" s="68"/>
      <c r="G18" s="69"/>
      <c r="H18" s="68"/>
      <c r="I18" s="69"/>
      <c r="J18" s="68"/>
      <c r="K18" s="69">
        <v>9</v>
      </c>
      <c r="L18" s="68"/>
      <c r="M18" s="69">
        <v>11</v>
      </c>
      <c r="N18" s="68"/>
      <c r="O18" s="69"/>
      <c r="P18" s="68"/>
      <c r="Q18" s="19">
        <f t="shared" si="0"/>
        <v>20</v>
      </c>
    </row>
    <row r="19" spans="1:17" ht="12">
      <c r="A19" s="59">
        <v>10</v>
      </c>
      <c r="B19" s="13" t="s">
        <v>26</v>
      </c>
      <c r="C19" s="65"/>
      <c r="D19" s="66"/>
      <c r="E19" s="67">
        <v>3</v>
      </c>
      <c r="F19" s="68"/>
      <c r="G19" s="67"/>
      <c r="H19" s="68"/>
      <c r="I19" s="69"/>
      <c r="J19" s="68"/>
      <c r="K19" s="69"/>
      <c r="L19" s="68"/>
      <c r="M19" s="69"/>
      <c r="N19" s="68"/>
      <c r="O19" s="69">
        <v>15</v>
      </c>
      <c r="P19" s="68"/>
      <c r="Q19" s="19">
        <f t="shared" si="0"/>
        <v>18</v>
      </c>
    </row>
    <row r="20" spans="1:17" ht="12">
      <c r="A20" s="59">
        <v>11</v>
      </c>
      <c r="B20" s="13" t="s">
        <v>22</v>
      </c>
      <c r="C20" s="65"/>
      <c r="D20" s="66"/>
      <c r="E20" s="67">
        <v>2</v>
      </c>
      <c r="F20" s="68"/>
      <c r="G20" s="67">
        <v>15</v>
      </c>
      <c r="H20" s="68"/>
      <c r="I20" s="69"/>
      <c r="J20" s="68"/>
      <c r="K20" s="69"/>
      <c r="L20" s="68"/>
      <c r="M20" s="69"/>
      <c r="N20" s="68"/>
      <c r="O20" s="69"/>
      <c r="P20" s="68"/>
      <c r="Q20" s="19">
        <f t="shared" si="0"/>
        <v>17</v>
      </c>
    </row>
    <row r="21" spans="1:17" ht="12">
      <c r="A21" s="59">
        <v>12</v>
      </c>
      <c r="B21" s="13" t="s">
        <v>27</v>
      </c>
      <c r="C21" s="65"/>
      <c r="D21" s="66"/>
      <c r="E21" s="69"/>
      <c r="F21" s="68"/>
      <c r="G21" s="69"/>
      <c r="H21" s="68"/>
      <c r="I21" s="69">
        <v>15</v>
      </c>
      <c r="J21" s="68"/>
      <c r="K21" s="69"/>
      <c r="L21" s="68"/>
      <c r="M21" s="69"/>
      <c r="N21" s="68"/>
      <c r="O21" s="69"/>
      <c r="P21" s="68"/>
      <c r="Q21" s="19">
        <f t="shared" si="0"/>
        <v>15</v>
      </c>
    </row>
    <row r="22" spans="1:17" ht="12">
      <c r="A22" s="59">
        <v>13</v>
      </c>
      <c r="B22" s="13" t="s">
        <v>28</v>
      </c>
      <c r="C22" s="65"/>
      <c r="D22" s="66"/>
      <c r="E22" s="69"/>
      <c r="F22" s="68"/>
      <c r="G22" s="69"/>
      <c r="H22" s="68"/>
      <c r="I22" s="69">
        <v>13</v>
      </c>
      <c r="J22" s="68"/>
      <c r="K22" s="69"/>
      <c r="L22" s="68"/>
      <c r="M22" s="69"/>
      <c r="N22" s="68"/>
      <c r="O22" s="69"/>
      <c r="P22" s="68"/>
      <c r="Q22" s="19">
        <f t="shared" si="0"/>
        <v>13</v>
      </c>
    </row>
    <row r="23" spans="1:17" ht="12">
      <c r="A23" s="59">
        <v>14</v>
      </c>
      <c r="B23" s="13" t="s">
        <v>193</v>
      </c>
      <c r="C23" s="65"/>
      <c r="D23" s="66"/>
      <c r="E23" s="69"/>
      <c r="F23" s="68"/>
      <c r="G23" s="69"/>
      <c r="H23" s="68"/>
      <c r="I23" s="69"/>
      <c r="J23" s="68"/>
      <c r="K23" s="69">
        <v>7</v>
      </c>
      <c r="L23" s="68"/>
      <c r="M23" s="69">
        <v>5</v>
      </c>
      <c r="N23" s="68"/>
      <c r="O23" s="69"/>
      <c r="P23" s="68"/>
      <c r="Q23" s="19">
        <f t="shared" si="0"/>
        <v>12</v>
      </c>
    </row>
    <row r="24" spans="1:17" ht="12">
      <c r="A24" s="59">
        <v>15</v>
      </c>
      <c r="B24" s="13" t="s">
        <v>10</v>
      </c>
      <c r="C24" s="65"/>
      <c r="D24" s="66">
        <v>2</v>
      </c>
      <c r="E24" s="67"/>
      <c r="F24" s="68">
        <v>2</v>
      </c>
      <c r="G24" s="67"/>
      <c r="H24" s="68"/>
      <c r="I24" s="69"/>
      <c r="J24" s="68"/>
      <c r="K24" s="69"/>
      <c r="L24" s="68">
        <v>2</v>
      </c>
      <c r="M24" s="69">
        <v>2</v>
      </c>
      <c r="N24" s="68">
        <v>2</v>
      </c>
      <c r="O24" s="69"/>
      <c r="P24" s="68">
        <v>2</v>
      </c>
      <c r="Q24" s="19">
        <f t="shared" si="0"/>
        <v>12</v>
      </c>
    </row>
    <row r="25" spans="1:17" ht="12">
      <c r="A25" s="59">
        <v>16</v>
      </c>
      <c r="B25" s="13" t="s">
        <v>29</v>
      </c>
      <c r="C25" s="65"/>
      <c r="D25" s="66"/>
      <c r="E25" s="69"/>
      <c r="F25" s="68"/>
      <c r="G25" s="69"/>
      <c r="H25" s="68"/>
      <c r="I25" s="69">
        <v>11</v>
      </c>
      <c r="J25" s="68"/>
      <c r="K25" s="69"/>
      <c r="L25" s="68"/>
      <c r="M25" s="69"/>
      <c r="N25" s="68"/>
      <c r="O25" s="69"/>
      <c r="P25" s="68"/>
      <c r="Q25" s="19">
        <f t="shared" si="0"/>
        <v>11</v>
      </c>
    </row>
    <row r="26" spans="1:17" ht="12">
      <c r="A26" s="59">
        <v>17</v>
      </c>
      <c r="B26" s="13" t="s">
        <v>7</v>
      </c>
      <c r="C26" s="65">
        <v>3</v>
      </c>
      <c r="D26" s="66"/>
      <c r="E26" s="67">
        <v>1</v>
      </c>
      <c r="F26" s="68"/>
      <c r="G26" s="67"/>
      <c r="H26" s="68"/>
      <c r="I26" s="69"/>
      <c r="J26" s="68"/>
      <c r="K26" s="69"/>
      <c r="L26" s="68"/>
      <c r="M26" s="69"/>
      <c r="N26" s="68"/>
      <c r="O26" s="69">
        <v>7</v>
      </c>
      <c r="P26" s="68"/>
      <c r="Q26" s="19">
        <f t="shared" si="0"/>
        <v>11</v>
      </c>
    </row>
    <row r="27" spans="1:17" ht="12">
      <c r="A27" s="59">
        <v>18</v>
      </c>
      <c r="B27" s="13" t="s">
        <v>11</v>
      </c>
      <c r="C27" s="65"/>
      <c r="D27" s="66">
        <v>2</v>
      </c>
      <c r="E27" s="67"/>
      <c r="F27" s="68">
        <v>2</v>
      </c>
      <c r="G27" s="67"/>
      <c r="H27" s="68">
        <v>2</v>
      </c>
      <c r="I27" s="69"/>
      <c r="J27" s="68">
        <v>2</v>
      </c>
      <c r="K27" s="69"/>
      <c r="L27" s="68"/>
      <c r="M27" s="69"/>
      <c r="N27" s="68"/>
      <c r="O27" s="69">
        <v>1</v>
      </c>
      <c r="P27" s="68">
        <v>2</v>
      </c>
      <c r="Q27" s="19">
        <f t="shared" si="0"/>
        <v>11</v>
      </c>
    </row>
    <row r="28" spans="1:17" ht="12">
      <c r="A28" s="59">
        <v>19</v>
      </c>
      <c r="B28" s="13" t="s">
        <v>30</v>
      </c>
      <c r="C28" s="65"/>
      <c r="D28" s="66"/>
      <c r="E28" s="69"/>
      <c r="F28" s="68"/>
      <c r="G28" s="69"/>
      <c r="H28" s="68"/>
      <c r="I28" s="69">
        <v>9</v>
      </c>
      <c r="J28" s="68"/>
      <c r="K28" s="69"/>
      <c r="L28" s="68"/>
      <c r="M28" s="69"/>
      <c r="N28" s="68"/>
      <c r="O28" s="69"/>
      <c r="P28" s="68"/>
      <c r="Q28" s="19">
        <f t="shared" si="0"/>
        <v>9</v>
      </c>
    </row>
    <row r="29" spans="1:17" ht="12">
      <c r="A29" s="59">
        <v>20</v>
      </c>
      <c r="B29" s="13" t="s">
        <v>164</v>
      </c>
      <c r="C29" s="65"/>
      <c r="D29" s="66"/>
      <c r="E29" s="69"/>
      <c r="F29" s="68"/>
      <c r="G29" s="69"/>
      <c r="H29" s="68"/>
      <c r="I29" s="69"/>
      <c r="J29" s="68"/>
      <c r="K29" s="69">
        <v>4</v>
      </c>
      <c r="L29" s="68"/>
      <c r="M29" s="69"/>
      <c r="N29" s="68"/>
      <c r="O29" s="69">
        <v>5</v>
      </c>
      <c r="P29" s="68"/>
      <c r="Q29" s="19">
        <f t="shared" si="0"/>
        <v>9</v>
      </c>
    </row>
    <row r="30" spans="1:17" ht="12">
      <c r="A30" s="59">
        <v>21</v>
      </c>
      <c r="B30" s="13" t="s">
        <v>97</v>
      </c>
      <c r="C30" s="65"/>
      <c r="D30" s="66"/>
      <c r="E30" s="69"/>
      <c r="F30" s="68"/>
      <c r="G30" s="69"/>
      <c r="H30" s="68"/>
      <c r="I30" s="69"/>
      <c r="J30" s="68"/>
      <c r="K30" s="69">
        <v>1</v>
      </c>
      <c r="L30" s="68"/>
      <c r="M30" s="69">
        <v>7</v>
      </c>
      <c r="N30" s="68"/>
      <c r="O30" s="69"/>
      <c r="P30" s="68"/>
      <c r="Q30" s="19">
        <f t="shared" si="0"/>
        <v>8</v>
      </c>
    </row>
    <row r="31" spans="1:17" ht="12">
      <c r="A31" s="59">
        <v>22</v>
      </c>
      <c r="B31" s="13" t="s">
        <v>39</v>
      </c>
      <c r="C31" s="65"/>
      <c r="D31" s="66"/>
      <c r="E31" s="69"/>
      <c r="F31" s="68"/>
      <c r="G31" s="69"/>
      <c r="H31" s="68"/>
      <c r="I31" s="69">
        <v>7</v>
      </c>
      <c r="J31" s="68">
        <v>1</v>
      </c>
      <c r="K31" s="69"/>
      <c r="L31" s="68"/>
      <c r="M31" s="69"/>
      <c r="N31" s="68"/>
      <c r="O31" s="69"/>
      <c r="P31" s="68"/>
      <c r="Q31" s="19">
        <f t="shared" si="0"/>
        <v>8</v>
      </c>
    </row>
    <row r="32" spans="1:17" ht="12">
      <c r="A32" s="59">
        <v>23</v>
      </c>
      <c r="B32" s="13" t="s">
        <v>194</v>
      </c>
      <c r="C32" s="65"/>
      <c r="D32" s="66"/>
      <c r="E32" s="69"/>
      <c r="F32" s="68"/>
      <c r="G32" s="69"/>
      <c r="H32" s="68"/>
      <c r="I32" s="69"/>
      <c r="J32" s="68"/>
      <c r="K32" s="69">
        <v>5</v>
      </c>
      <c r="L32" s="68">
        <v>1</v>
      </c>
      <c r="M32" s="69"/>
      <c r="N32" s="68">
        <v>1</v>
      </c>
      <c r="O32" s="69"/>
      <c r="P32" s="68"/>
      <c r="Q32" s="19">
        <f t="shared" si="0"/>
        <v>7</v>
      </c>
    </row>
    <row r="33" spans="1:17" ht="12">
      <c r="A33" s="59">
        <v>24</v>
      </c>
      <c r="B33" s="13" t="s">
        <v>6</v>
      </c>
      <c r="C33" s="65">
        <v>4</v>
      </c>
      <c r="D33" s="66"/>
      <c r="E33" s="67"/>
      <c r="F33" s="68"/>
      <c r="G33" s="67">
        <v>2</v>
      </c>
      <c r="H33" s="68"/>
      <c r="I33" s="69"/>
      <c r="J33" s="68"/>
      <c r="K33" s="69"/>
      <c r="L33" s="68"/>
      <c r="M33" s="69"/>
      <c r="N33" s="68"/>
      <c r="O33" s="69"/>
      <c r="P33" s="68"/>
      <c r="Q33" s="19">
        <f t="shared" si="0"/>
        <v>6</v>
      </c>
    </row>
    <row r="34" spans="1:17" ht="12">
      <c r="A34" s="59">
        <v>25</v>
      </c>
      <c r="B34" s="13" t="s">
        <v>36</v>
      </c>
      <c r="C34" s="65"/>
      <c r="D34" s="66"/>
      <c r="E34" s="69"/>
      <c r="F34" s="68"/>
      <c r="G34" s="69"/>
      <c r="H34" s="68"/>
      <c r="I34" s="69"/>
      <c r="J34" s="68">
        <v>1</v>
      </c>
      <c r="K34" s="69">
        <v>3</v>
      </c>
      <c r="L34" s="68">
        <v>1</v>
      </c>
      <c r="M34" s="69"/>
      <c r="N34" s="68">
        <v>1</v>
      </c>
      <c r="O34" s="69"/>
      <c r="P34" s="68"/>
      <c r="Q34" s="19">
        <f t="shared" si="0"/>
        <v>6</v>
      </c>
    </row>
    <row r="35" spans="1:17" ht="12">
      <c r="A35" s="59">
        <v>26</v>
      </c>
      <c r="B35" s="13" t="s">
        <v>12</v>
      </c>
      <c r="C35" s="65"/>
      <c r="D35" s="66">
        <v>2</v>
      </c>
      <c r="E35" s="67"/>
      <c r="F35" s="68">
        <v>2</v>
      </c>
      <c r="G35" s="67"/>
      <c r="H35" s="68">
        <v>2</v>
      </c>
      <c r="I35" s="69"/>
      <c r="J35" s="68"/>
      <c r="K35" s="69"/>
      <c r="L35" s="68"/>
      <c r="M35" s="69"/>
      <c r="N35" s="68"/>
      <c r="O35" s="69"/>
      <c r="P35" s="68"/>
      <c r="Q35" s="19">
        <f t="shared" si="0"/>
        <v>6</v>
      </c>
    </row>
    <row r="36" spans="1:17" ht="12">
      <c r="A36" s="17"/>
      <c r="B36" s="13" t="s">
        <v>13</v>
      </c>
      <c r="C36" s="65"/>
      <c r="D36" s="66">
        <v>2</v>
      </c>
      <c r="E36" s="67"/>
      <c r="F36" s="68">
        <v>2</v>
      </c>
      <c r="G36" s="67"/>
      <c r="H36" s="68">
        <v>2</v>
      </c>
      <c r="I36" s="69"/>
      <c r="J36" s="68"/>
      <c r="K36" s="69"/>
      <c r="L36" s="68"/>
      <c r="M36" s="69"/>
      <c r="N36" s="68"/>
      <c r="O36" s="69"/>
      <c r="P36" s="68"/>
      <c r="Q36" s="19">
        <f t="shared" si="0"/>
        <v>6</v>
      </c>
    </row>
    <row r="37" spans="1:17" ht="12">
      <c r="A37" s="59">
        <v>28</v>
      </c>
      <c r="B37" s="13" t="s">
        <v>40</v>
      </c>
      <c r="C37" s="65"/>
      <c r="D37" s="66"/>
      <c r="E37" s="69"/>
      <c r="F37" s="68"/>
      <c r="G37" s="69"/>
      <c r="H37" s="68"/>
      <c r="I37" s="69">
        <v>5</v>
      </c>
      <c r="J37" s="68"/>
      <c r="K37" s="69"/>
      <c r="L37" s="68"/>
      <c r="M37" s="69"/>
      <c r="N37" s="68"/>
      <c r="O37" s="69"/>
      <c r="P37" s="68"/>
      <c r="Q37" s="19">
        <f t="shared" si="0"/>
        <v>5</v>
      </c>
    </row>
    <row r="38" spans="1:17" ht="12">
      <c r="A38" s="59">
        <v>29</v>
      </c>
      <c r="B38" s="13" t="s">
        <v>173</v>
      </c>
      <c r="C38" s="65"/>
      <c r="D38" s="66"/>
      <c r="E38" s="69"/>
      <c r="F38" s="68"/>
      <c r="G38" s="69"/>
      <c r="H38" s="68"/>
      <c r="I38" s="69"/>
      <c r="J38" s="68"/>
      <c r="K38" s="69"/>
      <c r="L38" s="68">
        <v>2</v>
      </c>
      <c r="M38" s="69">
        <v>1</v>
      </c>
      <c r="N38" s="68">
        <v>2</v>
      </c>
      <c r="O38" s="69"/>
      <c r="P38" s="68"/>
      <c r="Q38" s="19">
        <f t="shared" si="0"/>
        <v>5</v>
      </c>
    </row>
    <row r="39" spans="1:17" ht="12">
      <c r="A39" s="59">
        <v>30</v>
      </c>
      <c r="B39" s="13" t="s">
        <v>41</v>
      </c>
      <c r="C39" s="65"/>
      <c r="D39" s="66"/>
      <c r="E39" s="67"/>
      <c r="F39" s="68"/>
      <c r="G39" s="67">
        <v>4</v>
      </c>
      <c r="H39" s="68"/>
      <c r="I39" s="69"/>
      <c r="J39" s="68"/>
      <c r="K39" s="69"/>
      <c r="L39" s="68"/>
      <c r="M39" s="69"/>
      <c r="N39" s="68"/>
      <c r="O39" s="69"/>
      <c r="P39" s="68"/>
      <c r="Q39" s="19">
        <f t="shared" si="0"/>
        <v>4</v>
      </c>
    </row>
    <row r="40" spans="1:17" ht="12">
      <c r="A40" s="59"/>
      <c r="B40" s="13" t="s">
        <v>31</v>
      </c>
      <c r="C40" s="65"/>
      <c r="D40" s="66"/>
      <c r="E40" s="69"/>
      <c r="F40" s="68"/>
      <c r="G40" s="69"/>
      <c r="H40" s="68"/>
      <c r="I40" s="69">
        <v>4</v>
      </c>
      <c r="J40" s="68"/>
      <c r="K40" s="69"/>
      <c r="L40" s="68"/>
      <c r="M40" s="69"/>
      <c r="N40" s="68"/>
      <c r="O40" s="69"/>
      <c r="P40" s="68"/>
      <c r="Q40" s="19">
        <f t="shared" si="0"/>
        <v>4</v>
      </c>
    </row>
    <row r="41" spans="1:17" ht="12">
      <c r="A41" s="59"/>
      <c r="B41" s="13" t="s">
        <v>196</v>
      </c>
      <c r="C41" s="65"/>
      <c r="D41" s="66"/>
      <c r="E41" s="69"/>
      <c r="F41" s="68"/>
      <c r="G41" s="69"/>
      <c r="H41" s="68"/>
      <c r="I41" s="69"/>
      <c r="J41" s="68"/>
      <c r="K41" s="69"/>
      <c r="L41" s="68"/>
      <c r="M41" s="69">
        <v>4</v>
      </c>
      <c r="N41" s="68"/>
      <c r="O41" s="69"/>
      <c r="P41" s="68"/>
      <c r="Q41" s="19">
        <f t="shared" si="0"/>
        <v>4</v>
      </c>
    </row>
    <row r="42" spans="1:17" ht="12">
      <c r="A42" s="59"/>
      <c r="B42" s="13" t="s">
        <v>234</v>
      </c>
      <c r="C42" s="65"/>
      <c r="D42" s="66"/>
      <c r="E42" s="69"/>
      <c r="F42" s="68"/>
      <c r="G42" s="69"/>
      <c r="H42" s="68"/>
      <c r="I42" s="69"/>
      <c r="J42" s="68"/>
      <c r="K42" s="69"/>
      <c r="L42" s="68"/>
      <c r="M42" s="69"/>
      <c r="N42" s="68"/>
      <c r="O42" s="69">
        <v>4</v>
      </c>
      <c r="P42" s="68"/>
      <c r="Q42" s="19">
        <f t="shared" si="0"/>
        <v>4</v>
      </c>
    </row>
    <row r="43" spans="1:17" ht="12">
      <c r="A43" s="59">
        <v>34</v>
      </c>
      <c r="B43" s="70" t="s">
        <v>45</v>
      </c>
      <c r="C43" s="71"/>
      <c r="D43" s="72">
        <v>2</v>
      </c>
      <c r="E43" s="73"/>
      <c r="F43" s="74">
        <v>2</v>
      </c>
      <c r="G43" s="73"/>
      <c r="H43" s="74"/>
      <c r="I43" s="73"/>
      <c r="J43" s="74"/>
      <c r="K43" s="73"/>
      <c r="L43" s="74"/>
      <c r="M43" s="73"/>
      <c r="N43" s="74"/>
      <c r="O43" s="73"/>
      <c r="P43" s="74"/>
      <c r="Q43" s="75">
        <f t="shared" si="0"/>
        <v>4</v>
      </c>
    </row>
    <row r="44" spans="1:17" ht="12">
      <c r="A44" s="17"/>
      <c r="B44" s="13" t="s">
        <v>235</v>
      </c>
      <c r="C44" s="65"/>
      <c r="D44" s="66"/>
      <c r="E44" s="69"/>
      <c r="F44" s="68"/>
      <c r="G44" s="69"/>
      <c r="H44" s="68"/>
      <c r="I44" s="69"/>
      <c r="J44" s="68"/>
      <c r="K44" s="69"/>
      <c r="L44" s="68">
        <v>2</v>
      </c>
      <c r="M44" s="69"/>
      <c r="N44" s="68">
        <v>2</v>
      </c>
      <c r="O44" s="69"/>
      <c r="P44" s="68"/>
      <c r="Q44" s="19">
        <f>SUM(C44:P44)</f>
        <v>4</v>
      </c>
    </row>
    <row r="45" spans="1:17" ht="12">
      <c r="A45" s="59">
        <v>36</v>
      </c>
      <c r="B45" s="13" t="s">
        <v>32</v>
      </c>
      <c r="C45" s="65"/>
      <c r="D45" s="66"/>
      <c r="E45" s="69"/>
      <c r="F45" s="68"/>
      <c r="G45" s="69"/>
      <c r="H45" s="68"/>
      <c r="I45" s="69">
        <v>3</v>
      </c>
      <c r="J45" s="68"/>
      <c r="K45" s="69"/>
      <c r="L45" s="68"/>
      <c r="M45" s="69"/>
      <c r="N45" s="68"/>
      <c r="O45" s="69"/>
      <c r="P45" s="68"/>
      <c r="Q45" s="19">
        <f t="shared" si="0"/>
        <v>3</v>
      </c>
    </row>
    <row r="46" spans="1:17" ht="12">
      <c r="A46" s="59"/>
      <c r="B46" s="13" t="s">
        <v>197</v>
      </c>
      <c r="C46" s="65"/>
      <c r="D46" s="66"/>
      <c r="E46" s="69"/>
      <c r="F46" s="68"/>
      <c r="G46" s="69"/>
      <c r="H46" s="68"/>
      <c r="I46" s="69"/>
      <c r="J46" s="68"/>
      <c r="K46" s="69"/>
      <c r="L46" s="68"/>
      <c r="M46" s="69">
        <v>3</v>
      </c>
      <c r="N46" s="68"/>
      <c r="O46" s="69"/>
      <c r="P46" s="68"/>
      <c r="Q46" s="19">
        <f t="shared" si="0"/>
        <v>3</v>
      </c>
    </row>
    <row r="47" spans="1:17" ht="12">
      <c r="A47" s="59"/>
      <c r="B47" s="13" t="s">
        <v>118</v>
      </c>
      <c r="C47" s="65"/>
      <c r="D47" s="66"/>
      <c r="E47" s="69"/>
      <c r="F47" s="68"/>
      <c r="G47" s="69"/>
      <c r="H47" s="68"/>
      <c r="I47" s="69"/>
      <c r="J47" s="68"/>
      <c r="K47" s="69"/>
      <c r="L47" s="68"/>
      <c r="M47" s="69"/>
      <c r="N47" s="68"/>
      <c r="O47" s="69">
        <v>3</v>
      </c>
      <c r="P47" s="68"/>
      <c r="Q47" s="19">
        <f t="shared" si="0"/>
        <v>3</v>
      </c>
    </row>
    <row r="48" spans="1:17" ht="12">
      <c r="A48" s="59">
        <v>38</v>
      </c>
      <c r="B48" s="13" t="s">
        <v>33</v>
      </c>
      <c r="C48" s="65"/>
      <c r="D48" s="66"/>
      <c r="E48" s="69"/>
      <c r="F48" s="68"/>
      <c r="G48" s="69"/>
      <c r="H48" s="68"/>
      <c r="I48" s="69">
        <v>2</v>
      </c>
      <c r="J48" s="68"/>
      <c r="K48" s="69"/>
      <c r="L48" s="68"/>
      <c r="M48" s="69"/>
      <c r="N48" s="68"/>
      <c r="O48" s="69"/>
      <c r="P48" s="68"/>
      <c r="Q48" s="19">
        <f t="shared" si="0"/>
        <v>2</v>
      </c>
    </row>
    <row r="49" spans="1:17" ht="12">
      <c r="A49" s="59"/>
      <c r="B49" s="70" t="s">
        <v>236</v>
      </c>
      <c r="C49" s="71"/>
      <c r="D49" s="72"/>
      <c r="E49" s="73"/>
      <c r="F49" s="74"/>
      <c r="G49" s="73"/>
      <c r="H49" s="74"/>
      <c r="I49" s="73"/>
      <c r="J49" s="74"/>
      <c r="K49" s="73"/>
      <c r="L49" s="74"/>
      <c r="M49" s="73"/>
      <c r="N49" s="74"/>
      <c r="O49" s="73">
        <v>2</v>
      </c>
      <c r="P49" s="74"/>
      <c r="Q49" s="75">
        <f t="shared" si="0"/>
        <v>2</v>
      </c>
    </row>
    <row r="50" spans="1:17" ht="12">
      <c r="A50" s="59">
        <v>40</v>
      </c>
      <c r="B50" s="13" t="s">
        <v>35</v>
      </c>
      <c r="C50" s="65"/>
      <c r="D50" s="66"/>
      <c r="E50" s="69"/>
      <c r="F50" s="68"/>
      <c r="G50" s="69"/>
      <c r="H50" s="68"/>
      <c r="I50" s="69"/>
      <c r="J50" s="68">
        <v>2</v>
      </c>
      <c r="K50" s="69"/>
      <c r="L50" s="68"/>
      <c r="M50" s="69"/>
      <c r="N50" s="68"/>
      <c r="O50" s="69"/>
      <c r="P50" s="68"/>
      <c r="Q50" s="19">
        <f t="shared" si="0"/>
        <v>2</v>
      </c>
    </row>
    <row r="51" spans="1:17" ht="12">
      <c r="A51" s="59"/>
      <c r="B51" s="70" t="s">
        <v>38</v>
      </c>
      <c r="C51" s="71"/>
      <c r="D51" s="72"/>
      <c r="E51" s="73"/>
      <c r="F51" s="74"/>
      <c r="G51" s="73"/>
      <c r="H51" s="74"/>
      <c r="I51" s="73"/>
      <c r="J51" s="74">
        <v>2</v>
      </c>
      <c r="K51" s="73"/>
      <c r="L51" s="74"/>
      <c r="M51" s="73"/>
      <c r="N51" s="74"/>
      <c r="O51" s="73"/>
      <c r="P51" s="74"/>
      <c r="Q51" s="75">
        <f t="shared" si="0"/>
        <v>2</v>
      </c>
    </row>
    <row r="52" spans="1:17" ht="12">
      <c r="A52" s="59"/>
      <c r="B52" s="13" t="s">
        <v>37</v>
      </c>
      <c r="C52" s="65"/>
      <c r="D52" s="66"/>
      <c r="E52" s="69"/>
      <c r="F52" s="68"/>
      <c r="G52" s="69"/>
      <c r="H52" s="68"/>
      <c r="I52" s="69"/>
      <c r="J52" s="68">
        <v>2</v>
      </c>
      <c r="K52" s="69"/>
      <c r="L52" s="68"/>
      <c r="M52" s="69"/>
      <c r="N52" s="68"/>
      <c r="O52" s="69"/>
      <c r="P52" s="68"/>
      <c r="Q52" s="19">
        <f t="shared" si="0"/>
        <v>2</v>
      </c>
    </row>
    <row r="53" spans="1:17" ht="12">
      <c r="A53" s="59">
        <v>43</v>
      </c>
      <c r="B53" s="13" t="s">
        <v>34</v>
      </c>
      <c r="C53" s="65"/>
      <c r="D53" s="66"/>
      <c r="E53" s="69"/>
      <c r="F53" s="68"/>
      <c r="G53" s="69"/>
      <c r="H53" s="68"/>
      <c r="I53" s="69">
        <v>1</v>
      </c>
      <c r="J53" s="68"/>
      <c r="K53" s="69"/>
      <c r="L53" s="68"/>
      <c r="M53" s="69"/>
      <c r="N53" s="68"/>
      <c r="O53" s="69"/>
      <c r="P53" s="68"/>
      <c r="Q53" s="19">
        <f t="shared" si="0"/>
        <v>1</v>
      </c>
    </row>
    <row r="54" spans="1:17" ht="12">
      <c r="A54" s="59"/>
      <c r="B54" s="13" t="s">
        <v>44</v>
      </c>
      <c r="C54" s="65">
        <v>1</v>
      </c>
      <c r="D54" s="66"/>
      <c r="E54" s="69"/>
      <c r="F54" s="68"/>
      <c r="G54" s="69"/>
      <c r="H54" s="68"/>
      <c r="I54" s="69"/>
      <c r="J54" s="68"/>
      <c r="K54" s="69"/>
      <c r="L54" s="68"/>
      <c r="M54" s="69"/>
      <c r="N54" s="68"/>
      <c r="O54" s="69"/>
      <c r="P54" s="68"/>
      <c r="Q54" s="19">
        <f t="shared" si="0"/>
        <v>1</v>
      </c>
    </row>
    <row r="55" spans="1:17" ht="12.75" thickBot="1">
      <c r="A55" s="59"/>
      <c r="B55" s="13" t="s">
        <v>9</v>
      </c>
      <c r="C55" s="76"/>
      <c r="D55" s="77"/>
      <c r="E55" s="78"/>
      <c r="F55" s="79"/>
      <c r="G55" s="78">
        <v>1</v>
      </c>
      <c r="H55" s="79"/>
      <c r="I55" s="80"/>
      <c r="J55" s="79"/>
      <c r="K55" s="80"/>
      <c r="L55" s="79"/>
      <c r="M55" s="80"/>
      <c r="N55" s="79"/>
      <c r="O55" s="80"/>
      <c r="P55" s="79"/>
      <c r="Q55" s="19">
        <f t="shared" si="0"/>
        <v>1</v>
      </c>
    </row>
    <row r="57" spans="1:17" ht="17.25">
      <c r="A57" s="30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ht="12.75" thickBot="1"/>
    <row r="59" spans="2:17" ht="12.75" thickBot="1">
      <c r="B59" s="5"/>
      <c r="C59" s="47" t="s">
        <v>14</v>
      </c>
      <c r="D59" s="48"/>
      <c r="E59" s="47" t="s">
        <v>14</v>
      </c>
      <c r="F59" s="48"/>
      <c r="G59" s="47" t="s">
        <v>14</v>
      </c>
      <c r="H59" s="48"/>
      <c r="I59" s="47" t="s">
        <v>0</v>
      </c>
      <c r="J59" s="48"/>
      <c r="K59" s="22" t="s">
        <v>23</v>
      </c>
      <c r="L59" s="21"/>
      <c r="M59" s="47" t="s">
        <v>16</v>
      </c>
      <c r="N59" s="48"/>
      <c r="O59" s="47" t="s">
        <v>18</v>
      </c>
      <c r="P59" s="48"/>
      <c r="Q59" s="6" t="s">
        <v>1</v>
      </c>
    </row>
    <row r="60" spans="2:17" ht="12">
      <c r="B60" s="5"/>
      <c r="C60" s="53" t="s">
        <v>15</v>
      </c>
      <c r="D60" s="54"/>
      <c r="E60" s="53" t="s">
        <v>15</v>
      </c>
      <c r="F60" s="54"/>
      <c r="G60" s="53" t="s">
        <v>15</v>
      </c>
      <c r="H60" s="54"/>
      <c r="I60" s="20"/>
      <c r="J60" s="24"/>
      <c r="K60" s="53" t="s">
        <v>17</v>
      </c>
      <c r="L60" s="54"/>
      <c r="M60" s="53" t="s">
        <v>17</v>
      </c>
      <c r="N60" s="54"/>
      <c r="O60" s="53" t="s">
        <v>19</v>
      </c>
      <c r="P60" s="54"/>
      <c r="Q60" s="20"/>
    </row>
    <row r="61" spans="2:17" ht="12">
      <c r="B61" s="7"/>
      <c r="C61" s="8"/>
      <c r="D61" s="9" t="s">
        <v>20</v>
      </c>
      <c r="E61" s="20"/>
      <c r="F61" s="10" t="s">
        <v>20</v>
      </c>
      <c r="G61" s="20"/>
      <c r="H61" s="10" t="s">
        <v>20</v>
      </c>
      <c r="I61" s="20"/>
      <c r="J61" s="10" t="s">
        <v>20</v>
      </c>
      <c r="K61" s="20"/>
      <c r="L61" s="10" t="s">
        <v>20</v>
      </c>
      <c r="M61" s="20"/>
      <c r="N61" s="10" t="s">
        <v>20</v>
      </c>
      <c r="O61" s="23"/>
      <c r="P61" s="24" t="s">
        <v>20</v>
      </c>
      <c r="Q61" s="11"/>
    </row>
    <row r="62" spans="2:17" ht="12">
      <c r="B62" s="7"/>
      <c r="C62" s="8"/>
      <c r="D62" s="9" t="s">
        <v>21</v>
      </c>
      <c r="E62" s="20"/>
      <c r="F62" s="10" t="s">
        <v>21</v>
      </c>
      <c r="G62" s="20"/>
      <c r="H62" s="10" t="s">
        <v>21</v>
      </c>
      <c r="I62" s="20"/>
      <c r="J62" s="10" t="s">
        <v>21</v>
      </c>
      <c r="K62" s="20"/>
      <c r="L62" s="10" t="s">
        <v>21</v>
      </c>
      <c r="M62" s="20"/>
      <c r="N62" s="10" t="s">
        <v>21</v>
      </c>
      <c r="O62" s="23"/>
      <c r="P62" s="24" t="s">
        <v>21</v>
      </c>
      <c r="Q62" s="11"/>
    </row>
    <row r="63" spans="2:17" ht="12.75" thickBot="1">
      <c r="B63" s="12"/>
      <c r="C63" s="55">
        <v>42516</v>
      </c>
      <c r="D63" s="56"/>
      <c r="E63" s="49">
        <v>42517</v>
      </c>
      <c r="F63" s="50"/>
      <c r="G63" s="49">
        <v>42518</v>
      </c>
      <c r="H63" s="50"/>
      <c r="I63" s="49">
        <v>42624</v>
      </c>
      <c r="J63" s="50"/>
      <c r="K63" s="49">
        <v>42664</v>
      </c>
      <c r="L63" s="50"/>
      <c r="M63" s="49" t="s">
        <v>2</v>
      </c>
      <c r="N63" s="50"/>
      <c r="O63" s="49">
        <v>42715</v>
      </c>
      <c r="P63" s="50"/>
      <c r="Q63" s="11"/>
    </row>
    <row r="64" ht="12.75" thickBot="1"/>
    <row r="65" spans="1:17" ht="12">
      <c r="A65" s="81">
        <v>1</v>
      </c>
      <c r="B65" s="82" t="s">
        <v>49</v>
      </c>
      <c r="C65" s="83">
        <v>9</v>
      </c>
      <c r="D65" s="84"/>
      <c r="E65" s="85">
        <v>15</v>
      </c>
      <c r="F65" s="86"/>
      <c r="G65" s="85">
        <v>5</v>
      </c>
      <c r="H65" s="86"/>
      <c r="I65" s="85"/>
      <c r="J65" s="86"/>
      <c r="K65" s="85">
        <v>11</v>
      </c>
      <c r="L65" s="86"/>
      <c r="M65" s="85">
        <v>15</v>
      </c>
      <c r="N65" s="86"/>
      <c r="O65" s="85">
        <v>9</v>
      </c>
      <c r="P65" s="86"/>
      <c r="Q65" s="87">
        <f aca="true" t="shared" si="1" ref="Q65:Q111">SUM(C65:P65)</f>
        <v>64</v>
      </c>
    </row>
    <row r="66" spans="1:17" ht="12">
      <c r="A66" s="81">
        <v>2</v>
      </c>
      <c r="B66" s="82" t="s">
        <v>50</v>
      </c>
      <c r="C66" s="88">
        <v>7</v>
      </c>
      <c r="D66" s="89"/>
      <c r="E66" s="90">
        <v>9</v>
      </c>
      <c r="F66" s="91"/>
      <c r="G66" s="90">
        <v>11</v>
      </c>
      <c r="H66" s="91"/>
      <c r="I66" s="90"/>
      <c r="J66" s="91"/>
      <c r="K66" s="90">
        <v>15</v>
      </c>
      <c r="L66" s="91">
        <v>1</v>
      </c>
      <c r="M66" s="90">
        <v>9</v>
      </c>
      <c r="N66" s="91">
        <v>1</v>
      </c>
      <c r="O66" s="90"/>
      <c r="P66" s="91"/>
      <c r="Q66" s="87">
        <f t="shared" si="1"/>
        <v>53</v>
      </c>
    </row>
    <row r="67" spans="1:17" ht="12">
      <c r="A67" s="81">
        <v>3</v>
      </c>
      <c r="B67" s="82" t="s">
        <v>51</v>
      </c>
      <c r="C67" s="88">
        <v>11</v>
      </c>
      <c r="D67" s="89"/>
      <c r="E67" s="90">
        <v>5</v>
      </c>
      <c r="F67" s="91"/>
      <c r="G67" s="90">
        <v>7</v>
      </c>
      <c r="H67" s="91"/>
      <c r="I67" s="90"/>
      <c r="J67" s="91"/>
      <c r="K67" s="90">
        <v>13</v>
      </c>
      <c r="L67" s="91">
        <v>2</v>
      </c>
      <c r="M67" s="90">
        <v>13</v>
      </c>
      <c r="N67" s="91">
        <v>2</v>
      </c>
      <c r="O67" s="90"/>
      <c r="P67" s="91"/>
      <c r="Q67" s="87">
        <f t="shared" si="1"/>
        <v>53</v>
      </c>
    </row>
    <row r="68" spans="1:17" ht="12">
      <c r="A68" s="81">
        <v>4</v>
      </c>
      <c r="B68" s="82" t="s">
        <v>48</v>
      </c>
      <c r="C68" s="88">
        <v>13</v>
      </c>
      <c r="D68" s="89"/>
      <c r="E68" s="90">
        <v>13</v>
      </c>
      <c r="F68" s="91"/>
      <c r="G68" s="90">
        <v>9</v>
      </c>
      <c r="H68" s="91"/>
      <c r="I68" s="90"/>
      <c r="J68" s="91"/>
      <c r="K68" s="90"/>
      <c r="L68" s="91"/>
      <c r="M68" s="90"/>
      <c r="N68" s="91"/>
      <c r="O68" s="90">
        <v>15</v>
      </c>
      <c r="P68" s="91"/>
      <c r="Q68" s="87">
        <f t="shared" si="1"/>
        <v>50</v>
      </c>
    </row>
    <row r="69" spans="1:17" ht="12">
      <c r="A69" s="81">
        <v>5</v>
      </c>
      <c r="B69" s="82" t="s">
        <v>47</v>
      </c>
      <c r="C69" s="88">
        <v>15</v>
      </c>
      <c r="D69" s="89"/>
      <c r="E69" s="90">
        <v>11</v>
      </c>
      <c r="F69" s="91"/>
      <c r="G69" s="90">
        <v>13</v>
      </c>
      <c r="H69" s="91"/>
      <c r="I69" s="90"/>
      <c r="J69" s="91"/>
      <c r="K69" s="90">
        <v>2</v>
      </c>
      <c r="L69" s="91">
        <v>2</v>
      </c>
      <c r="M69" s="90"/>
      <c r="N69" s="91"/>
      <c r="O69" s="90"/>
      <c r="P69" s="91"/>
      <c r="Q69" s="87">
        <f t="shared" si="1"/>
        <v>43</v>
      </c>
    </row>
    <row r="70" spans="1:17" ht="12">
      <c r="A70" s="81">
        <v>6</v>
      </c>
      <c r="B70" s="82" t="s">
        <v>57</v>
      </c>
      <c r="C70" s="88">
        <v>2</v>
      </c>
      <c r="D70" s="89"/>
      <c r="E70" s="90">
        <v>4</v>
      </c>
      <c r="F70" s="91"/>
      <c r="G70" s="90">
        <v>3</v>
      </c>
      <c r="H70" s="91"/>
      <c r="I70" s="90"/>
      <c r="J70" s="91"/>
      <c r="K70" s="90"/>
      <c r="L70" s="91"/>
      <c r="M70" s="90"/>
      <c r="N70" s="91"/>
      <c r="O70" s="90">
        <v>13</v>
      </c>
      <c r="P70" s="91"/>
      <c r="Q70" s="87">
        <f t="shared" si="1"/>
        <v>22</v>
      </c>
    </row>
    <row r="71" spans="1:17" ht="12">
      <c r="A71" s="81">
        <v>7</v>
      </c>
      <c r="B71" s="82" t="s">
        <v>198</v>
      </c>
      <c r="C71" s="88"/>
      <c r="D71" s="89"/>
      <c r="E71" s="90"/>
      <c r="F71" s="91"/>
      <c r="G71" s="90"/>
      <c r="H71" s="91"/>
      <c r="I71" s="90"/>
      <c r="J71" s="91"/>
      <c r="K71" s="90">
        <v>9</v>
      </c>
      <c r="L71" s="91"/>
      <c r="M71" s="90">
        <v>11</v>
      </c>
      <c r="N71" s="91"/>
      <c r="O71" s="90"/>
      <c r="P71" s="91"/>
      <c r="Q71" s="87">
        <f t="shared" si="1"/>
        <v>20</v>
      </c>
    </row>
    <row r="72" spans="1:17" ht="12">
      <c r="A72" s="81">
        <v>8</v>
      </c>
      <c r="B72" s="82" t="s">
        <v>52</v>
      </c>
      <c r="C72" s="88"/>
      <c r="D72" s="89"/>
      <c r="E72" s="90">
        <v>2</v>
      </c>
      <c r="F72" s="91"/>
      <c r="G72" s="90">
        <v>15</v>
      </c>
      <c r="H72" s="91"/>
      <c r="I72" s="90"/>
      <c r="J72" s="91"/>
      <c r="K72" s="90"/>
      <c r="L72" s="91"/>
      <c r="M72" s="90"/>
      <c r="N72" s="91"/>
      <c r="O72" s="90"/>
      <c r="P72" s="91"/>
      <c r="Q72" s="87">
        <f t="shared" si="1"/>
        <v>17</v>
      </c>
    </row>
    <row r="73" spans="1:17" ht="12">
      <c r="A73" s="81">
        <v>9</v>
      </c>
      <c r="B73" s="82" t="s">
        <v>54</v>
      </c>
      <c r="C73" s="88"/>
      <c r="D73" s="89"/>
      <c r="E73" s="90"/>
      <c r="F73" s="91"/>
      <c r="G73" s="90"/>
      <c r="H73" s="91"/>
      <c r="I73" s="90">
        <v>13</v>
      </c>
      <c r="J73" s="91"/>
      <c r="K73" s="90"/>
      <c r="L73" s="91"/>
      <c r="M73" s="90">
        <v>4</v>
      </c>
      <c r="N73" s="91"/>
      <c r="O73" s="90"/>
      <c r="P73" s="91"/>
      <c r="Q73" s="87">
        <f t="shared" si="1"/>
        <v>17</v>
      </c>
    </row>
    <row r="74" spans="1:17" ht="12">
      <c r="A74" s="81">
        <v>10</v>
      </c>
      <c r="B74" s="82" t="s">
        <v>53</v>
      </c>
      <c r="C74" s="88"/>
      <c r="D74" s="89"/>
      <c r="E74" s="90"/>
      <c r="F74" s="91"/>
      <c r="G74" s="90"/>
      <c r="H74" s="91"/>
      <c r="I74" s="90">
        <v>15</v>
      </c>
      <c r="J74" s="91"/>
      <c r="K74" s="90"/>
      <c r="L74" s="91"/>
      <c r="M74" s="90"/>
      <c r="N74" s="91"/>
      <c r="O74" s="90">
        <v>1</v>
      </c>
      <c r="P74" s="91"/>
      <c r="Q74" s="87">
        <f t="shared" si="1"/>
        <v>16</v>
      </c>
    </row>
    <row r="75" spans="1:17" ht="12">
      <c r="A75" s="81">
        <v>11</v>
      </c>
      <c r="B75" s="82" t="s">
        <v>55</v>
      </c>
      <c r="C75" s="88">
        <v>5</v>
      </c>
      <c r="D75" s="89"/>
      <c r="E75" s="90">
        <v>7</v>
      </c>
      <c r="F75" s="91"/>
      <c r="G75" s="90"/>
      <c r="H75" s="91"/>
      <c r="I75" s="90"/>
      <c r="J75" s="91"/>
      <c r="K75" s="90"/>
      <c r="L75" s="91"/>
      <c r="M75" s="90"/>
      <c r="N75" s="91"/>
      <c r="O75" s="90"/>
      <c r="P75" s="91"/>
      <c r="Q75" s="87">
        <f t="shared" si="1"/>
        <v>12</v>
      </c>
    </row>
    <row r="76" spans="1:17" ht="12">
      <c r="A76" s="81"/>
      <c r="B76" s="82" t="s">
        <v>199</v>
      </c>
      <c r="C76" s="88"/>
      <c r="D76" s="89"/>
      <c r="E76" s="90"/>
      <c r="F76" s="91"/>
      <c r="G76" s="90"/>
      <c r="H76" s="91"/>
      <c r="I76" s="90"/>
      <c r="J76" s="91"/>
      <c r="K76" s="90">
        <v>7</v>
      </c>
      <c r="L76" s="91"/>
      <c r="M76" s="90">
        <v>5</v>
      </c>
      <c r="N76" s="91"/>
      <c r="O76" s="90"/>
      <c r="P76" s="91"/>
      <c r="Q76" s="87">
        <f t="shared" si="1"/>
        <v>12</v>
      </c>
    </row>
    <row r="77" spans="1:17" ht="12">
      <c r="A77" s="81">
        <v>13</v>
      </c>
      <c r="B77" s="82" t="s">
        <v>56</v>
      </c>
      <c r="C77" s="88"/>
      <c r="D77" s="89"/>
      <c r="E77" s="90"/>
      <c r="F77" s="91"/>
      <c r="G77" s="90"/>
      <c r="H77" s="91"/>
      <c r="I77" s="90">
        <v>11</v>
      </c>
      <c r="J77" s="91"/>
      <c r="K77" s="90"/>
      <c r="L77" s="91"/>
      <c r="M77" s="90"/>
      <c r="N77" s="91"/>
      <c r="O77" s="90"/>
      <c r="P77" s="91"/>
      <c r="Q77" s="87">
        <f t="shared" si="1"/>
        <v>11</v>
      </c>
    </row>
    <row r="78" spans="1:17" ht="12">
      <c r="A78" s="81"/>
      <c r="B78" s="82" t="s">
        <v>237</v>
      </c>
      <c r="C78" s="88"/>
      <c r="D78" s="89"/>
      <c r="E78" s="90"/>
      <c r="F78" s="91"/>
      <c r="G78" s="90"/>
      <c r="H78" s="91"/>
      <c r="I78" s="90"/>
      <c r="J78" s="91"/>
      <c r="K78" s="90"/>
      <c r="L78" s="91"/>
      <c r="M78" s="90"/>
      <c r="N78" s="91"/>
      <c r="O78" s="90">
        <v>11</v>
      </c>
      <c r="P78" s="91"/>
      <c r="Q78" s="87">
        <f t="shared" si="1"/>
        <v>11</v>
      </c>
    </row>
    <row r="79" spans="1:17" ht="12">
      <c r="A79" s="81">
        <v>15</v>
      </c>
      <c r="B79" s="82" t="s">
        <v>66</v>
      </c>
      <c r="C79" s="88">
        <v>3</v>
      </c>
      <c r="D79" s="89"/>
      <c r="E79" s="90">
        <v>1</v>
      </c>
      <c r="F79" s="91"/>
      <c r="G79" s="90"/>
      <c r="H79" s="91"/>
      <c r="I79" s="90"/>
      <c r="J79" s="91"/>
      <c r="K79" s="90"/>
      <c r="L79" s="91"/>
      <c r="M79" s="90"/>
      <c r="N79" s="91"/>
      <c r="O79" s="90">
        <v>7</v>
      </c>
      <c r="P79" s="91"/>
      <c r="Q79" s="87">
        <f t="shared" si="1"/>
        <v>11</v>
      </c>
    </row>
    <row r="80" spans="1:17" ht="12">
      <c r="A80" s="81">
        <v>16</v>
      </c>
      <c r="B80" s="82" t="s">
        <v>58</v>
      </c>
      <c r="C80" s="88"/>
      <c r="D80" s="89"/>
      <c r="E80" s="90"/>
      <c r="F80" s="91"/>
      <c r="G80" s="90"/>
      <c r="H80" s="91"/>
      <c r="I80" s="90">
        <v>9</v>
      </c>
      <c r="J80" s="91"/>
      <c r="K80" s="90"/>
      <c r="L80" s="91"/>
      <c r="M80" s="90"/>
      <c r="N80" s="91"/>
      <c r="O80" s="90"/>
      <c r="P80" s="91"/>
      <c r="Q80" s="87">
        <f t="shared" si="1"/>
        <v>9</v>
      </c>
    </row>
    <row r="81" spans="1:17" ht="12">
      <c r="A81" s="81">
        <v>17</v>
      </c>
      <c r="B81" s="82" t="s">
        <v>176</v>
      </c>
      <c r="C81" s="88"/>
      <c r="D81" s="89"/>
      <c r="E81" s="90"/>
      <c r="F81" s="91"/>
      <c r="G81" s="90"/>
      <c r="H81" s="91"/>
      <c r="I81" s="90"/>
      <c r="J81" s="91"/>
      <c r="K81" s="90">
        <v>4</v>
      </c>
      <c r="L81" s="91"/>
      <c r="M81" s="90"/>
      <c r="N81" s="91"/>
      <c r="O81" s="90">
        <v>5</v>
      </c>
      <c r="P81" s="91"/>
      <c r="Q81" s="87">
        <f t="shared" si="1"/>
        <v>9</v>
      </c>
    </row>
    <row r="82" spans="1:17" ht="12">
      <c r="A82" s="81">
        <v>18</v>
      </c>
      <c r="B82" s="82" t="s">
        <v>59</v>
      </c>
      <c r="C82" s="88"/>
      <c r="D82" s="89"/>
      <c r="E82" s="90"/>
      <c r="F82" s="91"/>
      <c r="G82" s="90"/>
      <c r="H82" s="91"/>
      <c r="I82" s="90">
        <v>7</v>
      </c>
      <c r="J82" s="91">
        <v>1</v>
      </c>
      <c r="K82" s="90"/>
      <c r="L82" s="91" t="s">
        <v>60</v>
      </c>
      <c r="M82" s="90"/>
      <c r="N82" s="91"/>
      <c r="O82" s="90"/>
      <c r="P82" s="91"/>
      <c r="Q82" s="87">
        <f t="shared" si="1"/>
        <v>8</v>
      </c>
    </row>
    <row r="83" spans="1:17" ht="12">
      <c r="A83" s="81"/>
      <c r="B83" s="82" t="s">
        <v>200</v>
      </c>
      <c r="C83" s="88"/>
      <c r="D83" s="89"/>
      <c r="E83" s="90"/>
      <c r="F83" s="91"/>
      <c r="G83" s="90"/>
      <c r="H83" s="91"/>
      <c r="I83" s="90"/>
      <c r="J83" s="91"/>
      <c r="K83" s="90">
        <v>1</v>
      </c>
      <c r="L83" s="91"/>
      <c r="M83" s="90">
        <v>7</v>
      </c>
      <c r="N83" s="91"/>
      <c r="O83" s="90"/>
      <c r="P83" s="91"/>
      <c r="Q83" s="87">
        <f t="shared" si="1"/>
        <v>8</v>
      </c>
    </row>
    <row r="84" spans="1:17" ht="12">
      <c r="A84" s="81">
        <v>20</v>
      </c>
      <c r="B84" s="82" t="s">
        <v>62</v>
      </c>
      <c r="C84" s="88"/>
      <c r="D84" s="89">
        <v>2</v>
      </c>
      <c r="E84" s="90"/>
      <c r="F84" s="91">
        <v>2</v>
      </c>
      <c r="G84" s="90"/>
      <c r="H84" s="91">
        <v>2</v>
      </c>
      <c r="I84" s="90"/>
      <c r="J84" s="91">
        <v>2</v>
      </c>
      <c r="K84" s="90"/>
      <c r="L84" s="91"/>
      <c r="M84" s="90"/>
      <c r="N84" s="91"/>
      <c r="O84" s="90"/>
      <c r="P84" s="91"/>
      <c r="Q84" s="87">
        <f t="shared" si="1"/>
        <v>8</v>
      </c>
    </row>
    <row r="85" spans="1:17" ht="12">
      <c r="A85" s="81"/>
      <c r="B85" s="82" t="s">
        <v>202</v>
      </c>
      <c r="C85" s="88"/>
      <c r="D85" s="89"/>
      <c r="E85" s="90"/>
      <c r="F85" s="91"/>
      <c r="G85" s="90"/>
      <c r="H85" s="91"/>
      <c r="I85" s="90"/>
      <c r="J85" s="91"/>
      <c r="K85" s="90"/>
      <c r="L85" s="91">
        <v>2</v>
      </c>
      <c r="M85" s="90">
        <v>2</v>
      </c>
      <c r="N85" s="91">
        <v>2</v>
      </c>
      <c r="O85" s="90"/>
      <c r="P85" s="91">
        <v>2</v>
      </c>
      <c r="Q85" s="87">
        <f t="shared" si="1"/>
        <v>8</v>
      </c>
    </row>
    <row r="86" spans="1:17" ht="12">
      <c r="A86" s="81">
        <v>22</v>
      </c>
      <c r="B86" s="82" t="s">
        <v>201</v>
      </c>
      <c r="C86" s="88"/>
      <c r="D86" s="89"/>
      <c r="E86" s="90"/>
      <c r="F86" s="91"/>
      <c r="G86" s="90"/>
      <c r="H86" s="91"/>
      <c r="I86" s="90"/>
      <c r="J86" s="91"/>
      <c r="K86" s="90">
        <v>5</v>
      </c>
      <c r="L86" s="91">
        <v>1</v>
      </c>
      <c r="M86" s="90"/>
      <c r="N86" s="91">
        <v>1</v>
      </c>
      <c r="O86" s="90"/>
      <c r="P86" s="91"/>
      <c r="Q86" s="87">
        <f t="shared" si="1"/>
        <v>7</v>
      </c>
    </row>
    <row r="87" spans="1:17" ht="12">
      <c r="A87" s="81">
        <v>23</v>
      </c>
      <c r="B87" s="82" t="s">
        <v>61</v>
      </c>
      <c r="C87" s="88">
        <v>4</v>
      </c>
      <c r="D87" s="89"/>
      <c r="E87" s="90"/>
      <c r="F87" s="91"/>
      <c r="G87" s="90">
        <v>2</v>
      </c>
      <c r="H87" s="91"/>
      <c r="I87" s="90"/>
      <c r="J87" s="91"/>
      <c r="K87" s="90"/>
      <c r="L87" s="91"/>
      <c r="M87" s="90"/>
      <c r="N87" s="91"/>
      <c r="O87" s="90"/>
      <c r="P87" s="91"/>
      <c r="Q87" s="87">
        <f t="shared" si="1"/>
        <v>6</v>
      </c>
    </row>
    <row r="88" spans="1:17" ht="12">
      <c r="A88" s="81">
        <v>24</v>
      </c>
      <c r="B88" s="82" t="s">
        <v>63</v>
      </c>
      <c r="C88" s="88"/>
      <c r="D88" s="89">
        <v>2</v>
      </c>
      <c r="E88" s="90"/>
      <c r="F88" s="91">
        <v>2</v>
      </c>
      <c r="G88" s="90"/>
      <c r="H88" s="91">
        <v>2</v>
      </c>
      <c r="I88" s="90"/>
      <c r="J88" s="91"/>
      <c r="K88" s="90"/>
      <c r="L88" s="91"/>
      <c r="M88" s="90"/>
      <c r="N88" s="91"/>
      <c r="O88" s="90"/>
      <c r="P88" s="91"/>
      <c r="Q88" s="87">
        <f t="shared" si="1"/>
        <v>6</v>
      </c>
    </row>
    <row r="89" spans="1:17" ht="12">
      <c r="A89" s="81"/>
      <c r="B89" s="82" t="s">
        <v>64</v>
      </c>
      <c r="C89" s="88"/>
      <c r="D89" s="89">
        <v>2</v>
      </c>
      <c r="E89" s="90"/>
      <c r="F89" s="91">
        <v>2</v>
      </c>
      <c r="G89" s="90"/>
      <c r="H89" s="91">
        <v>2</v>
      </c>
      <c r="I89" s="90"/>
      <c r="J89" s="91"/>
      <c r="K89" s="90"/>
      <c r="L89" s="91"/>
      <c r="M89" s="90"/>
      <c r="N89" s="91"/>
      <c r="O89" s="90"/>
      <c r="P89" s="91"/>
      <c r="Q89" s="87">
        <f t="shared" si="1"/>
        <v>6</v>
      </c>
    </row>
    <row r="90" spans="1:17" ht="12">
      <c r="A90" s="81">
        <v>26</v>
      </c>
      <c r="B90" s="82" t="s">
        <v>65</v>
      </c>
      <c r="C90" s="88"/>
      <c r="D90" s="89"/>
      <c r="E90" s="90"/>
      <c r="F90" s="91"/>
      <c r="G90" s="90"/>
      <c r="H90" s="91"/>
      <c r="I90" s="90">
        <v>5</v>
      </c>
      <c r="J90" s="91"/>
      <c r="K90" s="90"/>
      <c r="L90" s="91"/>
      <c r="M90" s="90"/>
      <c r="N90" s="91"/>
      <c r="O90" s="90"/>
      <c r="P90" s="91"/>
      <c r="Q90" s="87">
        <f t="shared" si="1"/>
        <v>5</v>
      </c>
    </row>
    <row r="91" spans="1:17" ht="12">
      <c r="A91" s="81">
        <v>27</v>
      </c>
      <c r="B91" s="82" t="s">
        <v>203</v>
      </c>
      <c r="C91" s="88"/>
      <c r="D91" s="89"/>
      <c r="E91" s="90"/>
      <c r="F91" s="91"/>
      <c r="G91" s="90"/>
      <c r="H91" s="91"/>
      <c r="I91" s="90"/>
      <c r="J91" s="91"/>
      <c r="K91" s="90">
        <v>3</v>
      </c>
      <c r="L91" s="91">
        <v>1</v>
      </c>
      <c r="M91" s="90"/>
      <c r="N91" s="91">
        <v>1</v>
      </c>
      <c r="O91" s="90"/>
      <c r="P91" s="91"/>
      <c r="Q91" s="87">
        <f t="shared" si="1"/>
        <v>5</v>
      </c>
    </row>
    <row r="92" spans="1:17" ht="12">
      <c r="A92" s="81">
        <v>28</v>
      </c>
      <c r="B92" s="82" t="s">
        <v>186</v>
      </c>
      <c r="C92" s="88"/>
      <c r="D92" s="89"/>
      <c r="E92" s="90"/>
      <c r="F92" s="91"/>
      <c r="G92" s="90"/>
      <c r="H92" s="91"/>
      <c r="I92" s="90"/>
      <c r="J92" s="91"/>
      <c r="K92" s="90"/>
      <c r="L92" s="91">
        <v>2</v>
      </c>
      <c r="M92" s="90">
        <v>1</v>
      </c>
      <c r="N92" s="91">
        <v>2</v>
      </c>
      <c r="O92" s="90"/>
      <c r="P92" s="91"/>
      <c r="Q92" s="87">
        <f t="shared" si="1"/>
        <v>5</v>
      </c>
    </row>
    <row r="93" spans="1:17" ht="12">
      <c r="A93" s="81">
        <v>29</v>
      </c>
      <c r="B93" s="82" t="s">
        <v>70</v>
      </c>
      <c r="C93" s="88"/>
      <c r="D93" s="89"/>
      <c r="E93" s="90"/>
      <c r="F93" s="91"/>
      <c r="G93" s="90">
        <v>4</v>
      </c>
      <c r="H93" s="91"/>
      <c r="I93" s="90"/>
      <c r="J93" s="91"/>
      <c r="K93" s="90"/>
      <c r="L93" s="91"/>
      <c r="M93" s="90"/>
      <c r="N93" s="91"/>
      <c r="O93" s="90"/>
      <c r="P93" s="91"/>
      <c r="Q93" s="87">
        <f t="shared" si="1"/>
        <v>4</v>
      </c>
    </row>
    <row r="94" spans="1:17" ht="12">
      <c r="A94" s="81"/>
      <c r="B94" s="82" t="s">
        <v>68</v>
      </c>
      <c r="C94" s="88"/>
      <c r="D94" s="89"/>
      <c r="E94" s="90"/>
      <c r="F94" s="91"/>
      <c r="G94" s="90"/>
      <c r="H94" s="91"/>
      <c r="I94" s="90">
        <v>4</v>
      </c>
      <c r="J94" s="91"/>
      <c r="K94" s="90"/>
      <c r="L94" s="91"/>
      <c r="M94" s="90"/>
      <c r="N94" s="91"/>
      <c r="O94" s="90"/>
      <c r="P94" s="91"/>
      <c r="Q94" s="87">
        <f t="shared" si="1"/>
        <v>4</v>
      </c>
    </row>
    <row r="95" spans="1:17" ht="12">
      <c r="A95" s="81"/>
      <c r="B95" s="82" t="s">
        <v>238</v>
      </c>
      <c r="C95" s="88"/>
      <c r="D95" s="89"/>
      <c r="E95" s="90"/>
      <c r="F95" s="91"/>
      <c r="G95" s="90"/>
      <c r="H95" s="91"/>
      <c r="I95" s="90"/>
      <c r="J95" s="91"/>
      <c r="K95" s="90"/>
      <c r="L95" s="91"/>
      <c r="M95" s="90"/>
      <c r="N95" s="91"/>
      <c r="O95" s="90">
        <v>4</v>
      </c>
      <c r="P95" s="91"/>
      <c r="Q95" s="87">
        <f t="shared" si="1"/>
        <v>4</v>
      </c>
    </row>
    <row r="96" spans="1:17" ht="12">
      <c r="A96" s="81">
        <v>32</v>
      </c>
      <c r="B96" s="82" t="s">
        <v>239</v>
      </c>
      <c r="C96" s="88"/>
      <c r="D96" s="89"/>
      <c r="E96" s="90"/>
      <c r="F96" s="91"/>
      <c r="G96" s="90"/>
      <c r="H96" s="91"/>
      <c r="I96" s="90"/>
      <c r="J96" s="91"/>
      <c r="K96" s="90"/>
      <c r="L96" s="91"/>
      <c r="M96" s="90"/>
      <c r="N96" s="91"/>
      <c r="O96" s="90">
        <v>2</v>
      </c>
      <c r="P96" s="91">
        <v>2</v>
      </c>
      <c r="Q96" s="87">
        <f t="shared" si="1"/>
        <v>4</v>
      </c>
    </row>
    <row r="97" spans="1:17" ht="12">
      <c r="A97" s="81">
        <v>33</v>
      </c>
      <c r="B97" s="82" t="s">
        <v>67</v>
      </c>
      <c r="C97" s="88"/>
      <c r="D97" s="89">
        <v>2</v>
      </c>
      <c r="E97" s="90"/>
      <c r="F97" s="91">
        <v>2</v>
      </c>
      <c r="G97" s="90"/>
      <c r="H97" s="91"/>
      <c r="I97" s="90"/>
      <c r="J97" s="91"/>
      <c r="K97" s="90"/>
      <c r="L97" s="91"/>
      <c r="M97" s="90"/>
      <c r="N97" s="91"/>
      <c r="O97" s="90"/>
      <c r="P97" s="91"/>
      <c r="Q97" s="87">
        <f t="shared" si="1"/>
        <v>4</v>
      </c>
    </row>
    <row r="98" spans="1:17" ht="12">
      <c r="A98" s="81"/>
      <c r="B98" s="82" t="s">
        <v>69</v>
      </c>
      <c r="C98" s="88"/>
      <c r="D98" s="89">
        <v>2</v>
      </c>
      <c r="E98" s="90"/>
      <c r="F98" s="91">
        <v>2</v>
      </c>
      <c r="G98" s="90"/>
      <c r="H98" s="91"/>
      <c r="I98" s="90"/>
      <c r="J98" s="91"/>
      <c r="K98" s="90"/>
      <c r="L98" s="91"/>
      <c r="M98" s="90"/>
      <c r="N98" s="91"/>
      <c r="O98" s="90"/>
      <c r="P98" s="91"/>
      <c r="Q98" s="87">
        <f t="shared" si="1"/>
        <v>4</v>
      </c>
    </row>
    <row r="99" spans="1:17" ht="12">
      <c r="A99" s="81"/>
      <c r="B99" s="82" t="s">
        <v>240</v>
      </c>
      <c r="C99" s="88"/>
      <c r="D99" s="89"/>
      <c r="E99" s="90"/>
      <c r="F99" s="91"/>
      <c r="G99" s="90"/>
      <c r="H99" s="91"/>
      <c r="I99" s="90"/>
      <c r="J99" s="91"/>
      <c r="K99" s="90"/>
      <c r="L99" s="91">
        <v>2</v>
      </c>
      <c r="M99" s="90"/>
      <c r="N99" s="91">
        <v>2</v>
      </c>
      <c r="O99" s="90"/>
      <c r="P99" s="91"/>
      <c r="Q99" s="87">
        <f t="shared" si="1"/>
        <v>4</v>
      </c>
    </row>
    <row r="100" spans="1:17" ht="12">
      <c r="A100" s="81">
        <v>36</v>
      </c>
      <c r="B100" s="82" t="s">
        <v>71</v>
      </c>
      <c r="C100" s="88"/>
      <c r="D100" s="89"/>
      <c r="E100" s="90">
        <v>3</v>
      </c>
      <c r="F100" s="91"/>
      <c r="G100" s="90"/>
      <c r="H100" s="91"/>
      <c r="I100" s="90"/>
      <c r="J100" s="91"/>
      <c r="K100" s="90"/>
      <c r="L100" s="91"/>
      <c r="M100" s="90"/>
      <c r="N100" s="91"/>
      <c r="O100" s="90"/>
      <c r="P100" s="91"/>
      <c r="Q100" s="87">
        <f t="shared" si="1"/>
        <v>3</v>
      </c>
    </row>
    <row r="101" spans="1:17" ht="12">
      <c r="A101" s="81"/>
      <c r="B101" s="82" t="s">
        <v>72</v>
      </c>
      <c r="C101" s="88"/>
      <c r="D101" s="89"/>
      <c r="E101" s="90"/>
      <c r="F101" s="91"/>
      <c r="G101" s="90"/>
      <c r="H101" s="91"/>
      <c r="I101" s="90">
        <v>3</v>
      </c>
      <c r="J101" s="91"/>
      <c r="K101" s="90"/>
      <c r="L101" s="91"/>
      <c r="M101" s="90"/>
      <c r="N101" s="91"/>
      <c r="O101" s="90"/>
      <c r="P101" s="91"/>
      <c r="Q101" s="87">
        <f t="shared" si="1"/>
        <v>3</v>
      </c>
    </row>
    <row r="102" spans="1:17" ht="12">
      <c r="A102" s="81"/>
      <c r="B102" s="82" t="s">
        <v>204</v>
      </c>
      <c r="C102" s="88"/>
      <c r="D102" s="89"/>
      <c r="E102" s="90"/>
      <c r="F102" s="91"/>
      <c r="G102" s="90"/>
      <c r="H102" s="91"/>
      <c r="I102" s="90"/>
      <c r="J102" s="91"/>
      <c r="K102" s="90"/>
      <c r="L102" s="91"/>
      <c r="M102" s="90">
        <v>3</v>
      </c>
      <c r="N102" s="91"/>
      <c r="O102" s="90"/>
      <c r="P102" s="91"/>
      <c r="Q102" s="87">
        <f t="shared" si="1"/>
        <v>3</v>
      </c>
    </row>
    <row r="103" spans="1:17" ht="12">
      <c r="A103" s="81"/>
      <c r="B103" s="82" t="s">
        <v>241</v>
      </c>
      <c r="C103" s="88"/>
      <c r="D103" s="89"/>
      <c r="E103" s="90"/>
      <c r="F103" s="91"/>
      <c r="G103" s="90"/>
      <c r="H103" s="91"/>
      <c r="I103" s="90"/>
      <c r="J103" s="91"/>
      <c r="K103" s="90"/>
      <c r="L103" s="91"/>
      <c r="M103" s="90"/>
      <c r="N103" s="91"/>
      <c r="O103" s="90">
        <v>3</v>
      </c>
      <c r="P103" s="91"/>
      <c r="Q103" s="87">
        <f t="shared" si="1"/>
        <v>3</v>
      </c>
    </row>
    <row r="104" spans="1:17" ht="12">
      <c r="A104" s="81">
        <v>40</v>
      </c>
      <c r="B104" s="82" t="s">
        <v>73</v>
      </c>
      <c r="C104" s="88"/>
      <c r="D104" s="89"/>
      <c r="E104" s="90"/>
      <c r="F104" s="91"/>
      <c r="G104" s="90"/>
      <c r="H104" s="91"/>
      <c r="I104" s="90">
        <v>2</v>
      </c>
      <c r="J104" s="91"/>
      <c r="K104" s="90"/>
      <c r="L104" s="91"/>
      <c r="M104" s="90"/>
      <c r="N104" s="91"/>
      <c r="O104" s="90"/>
      <c r="P104" s="91"/>
      <c r="Q104" s="87">
        <f t="shared" si="1"/>
        <v>2</v>
      </c>
    </row>
    <row r="105" spans="1:17" ht="12">
      <c r="A105" s="81">
        <v>41</v>
      </c>
      <c r="B105" s="82" t="s">
        <v>74</v>
      </c>
      <c r="C105" s="88"/>
      <c r="D105" s="89"/>
      <c r="E105" s="90"/>
      <c r="F105" s="91"/>
      <c r="G105" s="90"/>
      <c r="H105" s="91"/>
      <c r="I105" s="90"/>
      <c r="J105" s="91">
        <v>2</v>
      </c>
      <c r="K105" s="90"/>
      <c r="L105" s="91"/>
      <c r="M105" s="90"/>
      <c r="N105" s="91"/>
      <c r="O105" s="90"/>
      <c r="P105" s="91"/>
      <c r="Q105" s="87">
        <f t="shared" si="1"/>
        <v>2</v>
      </c>
    </row>
    <row r="106" spans="1:17" ht="12">
      <c r="A106" s="81"/>
      <c r="B106" s="82" t="s">
        <v>75</v>
      </c>
      <c r="C106" s="88"/>
      <c r="D106" s="89"/>
      <c r="E106" s="90"/>
      <c r="F106" s="91"/>
      <c r="G106" s="90"/>
      <c r="H106" s="91"/>
      <c r="I106" s="90"/>
      <c r="J106" s="91">
        <v>2</v>
      </c>
      <c r="K106" s="90"/>
      <c r="L106" s="91"/>
      <c r="M106" s="90"/>
      <c r="N106" s="91"/>
      <c r="O106" s="90"/>
      <c r="P106" s="91"/>
      <c r="Q106" s="87">
        <f t="shared" si="1"/>
        <v>2</v>
      </c>
    </row>
    <row r="107" spans="1:17" ht="12">
      <c r="A107" s="81"/>
      <c r="B107" s="82" t="s">
        <v>76</v>
      </c>
      <c r="C107" s="88"/>
      <c r="D107" s="89"/>
      <c r="E107" s="90"/>
      <c r="F107" s="91"/>
      <c r="G107" s="90"/>
      <c r="H107" s="91"/>
      <c r="I107" s="90"/>
      <c r="J107" s="91">
        <v>2</v>
      </c>
      <c r="K107" s="90"/>
      <c r="L107" s="91"/>
      <c r="M107" s="90"/>
      <c r="N107" s="91"/>
      <c r="O107" s="90"/>
      <c r="P107" s="91"/>
      <c r="Q107" s="87">
        <f t="shared" si="1"/>
        <v>2</v>
      </c>
    </row>
    <row r="108" spans="1:17" ht="12">
      <c r="A108" s="81">
        <v>44</v>
      </c>
      <c r="B108" s="82" t="s">
        <v>77</v>
      </c>
      <c r="C108" s="88">
        <v>1</v>
      </c>
      <c r="D108" s="89"/>
      <c r="E108" s="90"/>
      <c r="F108" s="91"/>
      <c r="G108" s="90"/>
      <c r="H108" s="91"/>
      <c r="I108" s="90"/>
      <c r="J108" s="91"/>
      <c r="K108" s="90"/>
      <c r="L108" s="91"/>
      <c r="M108" s="90"/>
      <c r="N108" s="91"/>
      <c r="O108" s="90"/>
      <c r="P108" s="91"/>
      <c r="Q108" s="87">
        <f t="shared" si="1"/>
        <v>1</v>
      </c>
    </row>
    <row r="109" spans="1:17" ht="12">
      <c r="A109" s="81"/>
      <c r="B109" s="82" t="s">
        <v>78</v>
      </c>
      <c r="C109" s="88"/>
      <c r="D109" s="89"/>
      <c r="E109" s="90"/>
      <c r="F109" s="91"/>
      <c r="G109" s="90">
        <v>1</v>
      </c>
      <c r="H109" s="91"/>
      <c r="I109" s="90"/>
      <c r="J109" s="91"/>
      <c r="K109" s="90"/>
      <c r="L109" s="91"/>
      <c r="M109" s="90"/>
      <c r="N109" s="91"/>
      <c r="O109" s="90"/>
      <c r="P109" s="91"/>
      <c r="Q109" s="87">
        <f t="shared" si="1"/>
        <v>1</v>
      </c>
    </row>
    <row r="110" spans="1:17" ht="12">
      <c r="A110" s="81"/>
      <c r="B110" s="82" t="s">
        <v>79</v>
      </c>
      <c r="C110" s="88"/>
      <c r="D110" s="89"/>
      <c r="E110" s="90"/>
      <c r="F110" s="91"/>
      <c r="G110" s="90"/>
      <c r="H110" s="91"/>
      <c r="I110" s="90">
        <v>1</v>
      </c>
      <c r="J110" s="91"/>
      <c r="K110" s="90"/>
      <c r="L110" s="91"/>
      <c r="M110" s="90"/>
      <c r="N110" s="91"/>
      <c r="O110" s="90"/>
      <c r="P110" s="91"/>
      <c r="Q110" s="87">
        <f t="shared" si="1"/>
        <v>1</v>
      </c>
    </row>
    <row r="111" spans="1:17" ht="12.75" thickBot="1">
      <c r="A111" s="81"/>
      <c r="B111" s="82" t="s">
        <v>80</v>
      </c>
      <c r="C111" s="92"/>
      <c r="D111" s="93"/>
      <c r="E111" s="94"/>
      <c r="F111" s="95"/>
      <c r="G111" s="94"/>
      <c r="H111" s="95"/>
      <c r="I111" s="94"/>
      <c r="J111" s="95">
        <v>1</v>
      </c>
      <c r="K111" s="94"/>
      <c r="L111" s="95"/>
      <c r="M111" s="94"/>
      <c r="N111" s="95"/>
      <c r="O111" s="94"/>
      <c r="P111" s="95"/>
      <c r="Q111" s="87">
        <f t="shared" si="1"/>
        <v>1</v>
      </c>
    </row>
    <row r="113" spans="1:17" ht="17.25">
      <c r="A113" s="30" t="s">
        <v>82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ht="12">
      <c r="D114" s="4"/>
    </row>
    <row r="115" spans="2:17" ht="12">
      <c r="B115" s="5"/>
      <c r="C115" s="39" t="s">
        <v>14</v>
      </c>
      <c r="D115" s="40"/>
      <c r="E115" s="39" t="s">
        <v>14</v>
      </c>
      <c r="F115" s="40"/>
      <c r="G115" s="39" t="s">
        <v>14</v>
      </c>
      <c r="H115" s="40"/>
      <c r="I115" s="39" t="s">
        <v>0</v>
      </c>
      <c r="J115" s="40"/>
      <c r="K115" s="39" t="s">
        <v>16</v>
      </c>
      <c r="L115" s="40"/>
      <c r="M115" s="39" t="s">
        <v>16</v>
      </c>
      <c r="N115" s="40"/>
      <c r="O115" s="39" t="s">
        <v>18</v>
      </c>
      <c r="P115" s="40"/>
      <c r="Q115" s="17" t="s">
        <v>1</v>
      </c>
    </row>
    <row r="116" spans="2:17" ht="15" customHeight="1">
      <c r="B116" s="5"/>
      <c r="C116" s="31" t="s">
        <v>15</v>
      </c>
      <c r="D116" s="32"/>
      <c r="E116" s="31" t="s">
        <v>15</v>
      </c>
      <c r="F116" s="32"/>
      <c r="G116" s="31" t="s">
        <v>15</v>
      </c>
      <c r="H116" s="32"/>
      <c r="I116" s="44">
        <v>42624</v>
      </c>
      <c r="J116" s="45"/>
      <c r="K116" s="31" t="s">
        <v>17</v>
      </c>
      <c r="L116" s="32"/>
      <c r="M116" s="31" t="s">
        <v>17</v>
      </c>
      <c r="N116" s="32"/>
      <c r="O116" s="31" t="s">
        <v>19</v>
      </c>
      <c r="P116" s="32"/>
      <c r="Q116" s="17"/>
    </row>
    <row r="117" spans="2:17" ht="12">
      <c r="B117" s="12"/>
      <c r="C117" s="37">
        <v>42516</v>
      </c>
      <c r="D117" s="38"/>
      <c r="E117" s="37">
        <v>42517</v>
      </c>
      <c r="F117" s="38"/>
      <c r="G117" s="37">
        <v>42518</v>
      </c>
      <c r="H117" s="38"/>
      <c r="I117" s="42"/>
      <c r="J117" s="43"/>
      <c r="K117" s="37">
        <v>42664</v>
      </c>
      <c r="L117" s="38"/>
      <c r="M117" s="37" t="s">
        <v>2</v>
      </c>
      <c r="N117" s="38"/>
      <c r="O117" s="37">
        <v>42715</v>
      </c>
      <c r="P117" s="38"/>
      <c r="Q117" s="14"/>
    </row>
    <row r="118" spans="3:17" ht="12">
      <c r="C118" s="27"/>
      <c r="D118" s="28"/>
      <c r="E118" s="25"/>
      <c r="F118" s="26"/>
      <c r="G118" s="25"/>
      <c r="H118" s="26"/>
      <c r="I118" s="25"/>
      <c r="J118" s="26"/>
      <c r="K118" s="25"/>
      <c r="L118" s="26"/>
      <c r="M118" s="25"/>
      <c r="N118" s="26"/>
      <c r="O118" s="27"/>
      <c r="P118" s="28"/>
      <c r="Q118" s="14"/>
    </row>
    <row r="119" spans="1:17" ht="12">
      <c r="A119" s="59">
        <v>1</v>
      </c>
      <c r="B119" s="13" t="s">
        <v>11</v>
      </c>
      <c r="C119" s="27">
        <v>13</v>
      </c>
      <c r="D119" s="28"/>
      <c r="E119" s="25">
        <v>13</v>
      </c>
      <c r="F119" s="26"/>
      <c r="G119" s="25">
        <v>15</v>
      </c>
      <c r="H119" s="26"/>
      <c r="I119" s="25">
        <v>13</v>
      </c>
      <c r="J119" s="26"/>
      <c r="K119" s="25"/>
      <c r="L119" s="26"/>
      <c r="M119" s="25"/>
      <c r="N119" s="26"/>
      <c r="O119" s="25">
        <v>9</v>
      </c>
      <c r="P119" s="26"/>
      <c r="Q119" s="14">
        <f>SUM(C119:O119)</f>
        <v>63</v>
      </c>
    </row>
    <row r="120" spans="1:17" ht="12">
      <c r="A120" s="59">
        <v>2</v>
      </c>
      <c r="B120" s="13" t="s">
        <v>10</v>
      </c>
      <c r="C120" s="27">
        <v>15</v>
      </c>
      <c r="D120" s="28"/>
      <c r="E120" s="25">
        <v>15</v>
      </c>
      <c r="F120" s="26"/>
      <c r="G120" s="25"/>
      <c r="H120" s="26"/>
      <c r="I120" s="25"/>
      <c r="J120" s="26"/>
      <c r="K120" s="25">
        <v>11</v>
      </c>
      <c r="L120" s="26"/>
      <c r="M120" s="25">
        <v>13</v>
      </c>
      <c r="N120" s="26"/>
      <c r="O120" s="25">
        <v>7</v>
      </c>
      <c r="P120" s="26"/>
      <c r="Q120" s="14">
        <f>SUM(C120:O120)</f>
        <v>61</v>
      </c>
    </row>
    <row r="121" spans="1:17" ht="12">
      <c r="A121" s="59">
        <v>3</v>
      </c>
      <c r="B121" s="13" t="s">
        <v>12</v>
      </c>
      <c r="C121" s="27">
        <v>11</v>
      </c>
      <c r="D121" s="28"/>
      <c r="E121" s="25">
        <v>11</v>
      </c>
      <c r="F121" s="26"/>
      <c r="G121" s="25">
        <v>13</v>
      </c>
      <c r="H121" s="26"/>
      <c r="I121" s="25"/>
      <c r="J121" s="26"/>
      <c r="K121" s="25"/>
      <c r="L121" s="26"/>
      <c r="M121" s="25"/>
      <c r="N121" s="26"/>
      <c r="O121" s="25"/>
      <c r="P121" s="26"/>
      <c r="Q121" s="14">
        <f aca="true" t="shared" si="2" ref="Q121:Q130">SUM(C121:O121)</f>
        <v>35</v>
      </c>
    </row>
    <row r="122" spans="1:17" ht="12">
      <c r="A122" s="59">
        <v>4</v>
      </c>
      <c r="B122" s="16" t="s">
        <v>43</v>
      </c>
      <c r="C122" s="27"/>
      <c r="D122" s="28"/>
      <c r="E122" s="25"/>
      <c r="F122" s="26"/>
      <c r="G122" s="25"/>
      <c r="H122" s="26"/>
      <c r="I122" s="25"/>
      <c r="J122" s="26"/>
      <c r="K122" s="25">
        <v>15</v>
      </c>
      <c r="L122" s="26"/>
      <c r="M122" s="25">
        <v>15</v>
      </c>
      <c r="N122" s="26"/>
      <c r="O122" s="25"/>
      <c r="P122" s="26"/>
      <c r="Q122" s="14">
        <f t="shared" si="2"/>
        <v>30</v>
      </c>
    </row>
    <row r="123" spans="1:17" ht="12">
      <c r="A123" s="59">
        <v>5</v>
      </c>
      <c r="B123" s="13" t="s">
        <v>69</v>
      </c>
      <c r="C123" s="27">
        <v>9</v>
      </c>
      <c r="D123" s="28"/>
      <c r="E123" s="25">
        <v>9</v>
      </c>
      <c r="F123" s="26"/>
      <c r="G123" s="25">
        <v>9</v>
      </c>
      <c r="H123" s="26"/>
      <c r="I123" s="25"/>
      <c r="J123" s="26"/>
      <c r="K123" s="25"/>
      <c r="L123" s="26"/>
      <c r="M123" s="25"/>
      <c r="N123" s="26"/>
      <c r="O123" s="25"/>
      <c r="P123" s="26"/>
      <c r="Q123" s="14">
        <f t="shared" si="2"/>
        <v>27</v>
      </c>
    </row>
    <row r="124" spans="1:17" ht="12">
      <c r="A124" s="59">
        <v>6</v>
      </c>
      <c r="B124" s="13" t="s">
        <v>83</v>
      </c>
      <c r="C124" s="27">
        <v>7</v>
      </c>
      <c r="D124" s="28"/>
      <c r="E124" s="25">
        <v>7</v>
      </c>
      <c r="F124" s="26"/>
      <c r="G124" s="25">
        <v>11</v>
      </c>
      <c r="H124" s="26"/>
      <c r="I124" s="25"/>
      <c r="J124" s="26"/>
      <c r="K124" s="25"/>
      <c r="L124" s="26"/>
      <c r="M124" s="25"/>
      <c r="N124" s="26"/>
      <c r="O124" s="25"/>
      <c r="P124" s="26"/>
      <c r="Q124" s="14">
        <f t="shared" si="2"/>
        <v>25</v>
      </c>
    </row>
    <row r="125" spans="1:17" ht="12">
      <c r="A125" s="59">
        <v>7</v>
      </c>
      <c r="B125" s="13" t="s">
        <v>173</v>
      </c>
      <c r="C125" s="27"/>
      <c r="D125" s="28"/>
      <c r="E125" s="25"/>
      <c r="F125" s="26"/>
      <c r="G125" s="25"/>
      <c r="H125" s="26"/>
      <c r="I125" s="25"/>
      <c r="J125" s="26"/>
      <c r="K125" s="25">
        <v>9</v>
      </c>
      <c r="L125" s="26"/>
      <c r="M125" s="25">
        <v>11</v>
      </c>
      <c r="N125" s="26"/>
      <c r="O125" s="25"/>
      <c r="P125" s="26"/>
      <c r="Q125" s="14">
        <f>SUM(C125:O125)</f>
        <v>20</v>
      </c>
    </row>
    <row r="126" spans="1:17" ht="12">
      <c r="A126" s="59">
        <v>8</v>
      </c>
      <c r="B126" s="13" t="s">
        <v>195</v>
      </c>
      <c r="C126" s="27"/>
      <c r="D126" s="28"/>
      <c r="E126" s="25"/>
      <c r="F126" s="26"/>
      <c r="G126" s="25"/>
      <c r="H126" s="26"/>
      <c r="I126" s="25"/>
      <c r="J126" s="26"/>
      <c r="K126" s="25">
        <v>7</v>
      </c>
      <c r="L126" s="26"/>
      <c r="M126" s="25">
        <v>9</v>
      </c>
      <c r="N126" s="26"/>
      <c r="O126" s="25"/>
      <c r="P126" s="26"/>
      <c r="Q126" s="14">
        <f>SUM(C126:O126)</f>
        <v>16</v>
      </c>
    </row>
    <row r="127" spans="1:17" ht="12">
      <c r="A127" s="59">
        <v>9</v>
      </c>
      <c r="B127" s="16" t="s">
        <v>190</v>
      </c>
      <c r="C127" s="27"/>
      <c r="D127" s="28"/>
      <c r="E127" s="25"/>
      <c r="F127" s="26"/>
      <c r="G127" s="25"/>
      <c r="H127" s="26"/>
      <c r="I127" s="25"/>
      <c r="J127" s="26"/>
      <c r="K127" s="25">
        <v>13</v>
      </c>
      <c r="L127" s="26"/>
      <c r="M127" s="25"/>
      <c r="N127" s="26"/>
      <c r="O127" s="25"/>
      <c r="P127" s="26"/>
      <c r="Q127" s="14">
        <f t="shared" si="2"/>
        <v>13</v>
      </c>
    </row>
    <row r="128" spans="1:17" ht="12">
      <c r="A128" s="59">
        <v>10</v>
      </c>
      <c r="B128" s="13" t="s">
        <v>35</v>
      </c>
      <c r="C128" s="27"/>
      <c r="D128" s="28"/>
      <c r="E128" s="25"/>
      <c r="F128" s="26"/>
      <c r="G128" s="25"/>
      <c r="H128" s="26"/>
      <c r="I128" s="25">
        <v>11</v>
      </c>
      <c r="J128" s="26"/>
      <c r="K128" s="25"/>
      <c r="L128" s="26"/>
      <c r="M128" s="25"/>
      <c r="N128" s="26"/>
      <c r="O128" s="25"/>
      <c r="P128" s="26"/>
      <c r="Q128" s="14">
        <f>SUM(C128:O128)</f>
        <v>11</v>
      </c>
    </row>
    <row r="129" spans="1:17" ht="12">
      <c r="A129" s="59">
        <v>11</v>
      </c>
      <c r="B129" s="13" t="s">
        <v>38</v>
      </c>
      <c r="C129" s="27"/>
      <c r="D129" s="28"/>
      <c r="E129" s="25"/>
      <c r="F129" s="26"/>
      <c r="G129" s="25"/>
      <c r="H129" s="26"/>
      <c r="I129" s="25">
        <v>9</v>
      </c>
      <c r="J129" s="26"/>
      <c r="K129" s="25"/>
      <c r="L129" s="26"/>
      <c r="M129" s="25"/>
      <c r="N129" s="26"/>
      <c r="O129" s="25"/>
      <c r="P129" s="26"/>
      <c r="Q129" s="14">
        <f t="shared" si="2"/>
        <v>9</v>
      </c>
    </row>
    <row r="130" spans="1:17" ht="12">
      <c r="A130" s="59">
        <v>12</v>
      </c>
      <c r="B130" s="13" t="s">
        <v>37</v>
      </c>
      <c r="C130" s="27"/>
      <c r="D130" s="28"/>
      <c r="E130" s="25"/>
      <c r="F130" s="26"/>
      <c r="G130" s="25"/>
      <c r="H130" s="26"/>
      <c r="I130" s="25">
        <v>7</v>
      </c>
      <c r="J130" s="26"/>
      <c r="K130" s="25"/>
      <c r="L130" s="26"/>
      <c r="M130" s="25"/>
      <c r="N130" s="26"/>
      <c r="O130" s="25"/>
      <c r="P130" s="26"/>
      <c r="Q130" s="14">
        <f t="shared" si="2"/>
        <v>7</v>
      </c>
    </row>
    <row r="131" spans="2:17" ht="12">
      <c r="B131" s="13"/>
      <c r="C131" s="27" t="s">
        <v>109</v>
      </c>
      <c r="D131" s="34"/>
      <c r="E131" s="34"/>
      <c r="F131" s="34"/>
      <c r="G131" s="34"/>
      <c r="H131" s="28"/>
      <c r="I131" s="25" t="s">
        <v>110</v>
      </c>
      <c r="J131" s="26"/>
      <c r="K131" s="27" t="s">
        <v>109</v>
      </c>
      <c r="L131" s="34"/>
      <c r="M131" s="34"/>
      <c r="N131" s="28"/>
      <c r="O131" s="27" t="s">
        <v>242</v>
      </c>
      <c r="P131" s="28"/>
      <c r="Q131" s="15"/>
    </row>
    <row r="133" spans="1:17" ht="17.25">
      <c r="A133" s="30" t="s">
        <v>84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ht="12">
      <c r="D134" s="4"/>
    </row>
    <row r="135" spans="2:17" ht="12">
      <c r="B135" s="5"/>
      <c r="C135" s="39" t="s">
        <v>14</v>
      </c>
      <c r="D135" s="40"/>
      <c r="E135" s="39" t="s">
        <v>14</v>
      </c>
      <c r="F135" s="40"/>
      <c r="G135" s="39" t="s">
        <v>14</v>
      </c>
      <c r="H135" s="46"/>
      <c r="I135" s="39" t="s">
        <v>0</v>
      </c>
      <c r="J135" s="40"/>
      <c r="K135" s="46" t="s">
        <v>16</v>
      </c>
      <c r="L135" s="40"/>
      <c r="M135" s="39" t="s">
        <v>16</v>
      </c>
      <c r="N135" s="40"/>
      <c r="O135" s="39" t="s">
        <v>18</v>
      </c>
      <c r="P135" s="40"/>
      <c r="Q135" s="17" t="s">
        <v>1</v>
      </c>
    </row>
    <row r="136" spans="2:17" ht="15" customHeight="1">
      <c r="B136" s="5"/>
      <c r="C136" s="31" t="s">
        <v>15</v>
      </c>
      <c r="D136" s="32"/>
      <c r="E136" s="31" t="s">
        <v>15</v>
      </c>
      <c r="F136" s="32"/>
      <c r="G136" s="31" t="s">
        <v>15</v>
      </c>
      <c r="H136" s="33"/>
      <c r="I136" s="44">
        <v>42624</v>
      </c>
      <c r="J136" s="45"/>
      <c r="K136" s="33" t="s">
        <v>17</v>
      </c>
      <c r="L136" s="32"/>
      <c r="M136" s="31" t="s">
        <v>17</v>
      </c>
      <c r="N136" s="32"/>
      <c r="O136" s="31" t="s">
        <v>19</v>
      </c>
      <c r="P136" s="32"/>
      <c r="Q136" s="17"/>
    </row>
    <row r="137" spans="2:17" ht="12">
      <c r="B137" s="12"/>
      <c r="C137" s="37">
        <v>42516</v>
      </c>
      <c r="D137" s="38"/>
      <c r="E137" s="37">
        <v>42517</v>
      </c>
      <c r="F137" s="38"/>
      <c r="G137" s="37">
        <v>42518</v>
      </c>
      <c r="H137" s="41"/>
      <c r="I137" s="42"/>
      <c r="J137" s="43"/>
      <c r="K137" s="41">
        <v>42664</v>
      </c>
      <c r="L137" s="38"/>
      <c r="M137" s="37" t="s">
        <v>2</v>
      </c>
      <c r="N137" s="38"/>
      <c r="O137" s="37">
        <v>42715</v>
      </c>
      <c r="P137" s="38"/>
      <c r="Q137" s="14"/>
    </row>
    <row r="138" spans="3:17" ht="12">
      <c r="C138" s="35"/>
      <c r="D138" s="36"/>
      <c r="E138" s="25"/>
      <c r="F138" s="26"/>
      <c r="G138" s="25"/>
      <c r="H138" s="26"/>
      <c r="I138" s="25"/>
      <c r="J138" s="26"/>
      <c r="K138" s="25"/>
      <c r="L138" s="26"/>
      <c r="M138" s="25"/>
      <c r="N138" s="26"/>
      <c r="O138" s="25"/>
      <c r="P138" s="26"/>
      <c r="Q138" s="14"/>
    </row>
    <row r="139" spans="1:17" ht="12">
      <c r="A139" s="59">
        <v>1</v>
      </c>
      <c r="B139" s="16" t="s">
        <v>62</v>
      </c>
      <c r="C139" s="27">
        <v>13</v>
      </c>
      <c r="D139" s="28"/>
      <c r="E139" s="25">
        <v>13</v>
      </c>
      <c r="F139" s="26"/>
      <c r="G139" s="25">
        <v>15</v>
      </c>
      <c r="H139" s="26"/>
      <c r="I139" s="25">
        <v>13</v>
      </c>
      <c r="J139" s="26"/>
      <c r="K139" s="25"/>
      <c r="L139" s="26"/>
      <c r="M139" s="25"/>
      <c r="N139" s="26"/>
      <c r="O139" s="25"/>
      <c r="P139" s="26"/>
      <c r="Q139" s="14">
        <f aca="true" t="shared" si="3" ref="Q139:Q152">SUM(C139:O139)</f>
        <v>54</v>
      </c>
    </row>
    <row r="140" spans="1:17" ht="12">
      <c r="A140" s="59">
        <v>2</v>
      </c>
      <c r="B140" s="16" t="s">
        <v>63</v>
      </c>
      <c r="C140" s="27">
        <v>11</v>
      </c>
      <c r="D140" s="28"/>
      <c r="E140" s="25">
        <v>11</v>
      </c>
      <c r="F140" s="26"/>
      <c r="G140" s="25">
        <v>13</v>
      </c>
      <c r="H140" s="26"/>
      <c r="I140" s="25"/>
      <c r="J140" s="26"/>
      <c r="K140" s="25"/>
      <c r="L140" s="26"/>
      <c r="M140" s="25"/>
      <c r="N140" s="26"/>
      <c r="O140" s="25"/>
      <c r="P140" s="26"/>
      <c r="Q140" s="14">
        <f t="shared" si="3"/>
        <v>35</v>
      </c>
    </row>
    <row r="141" spans="1:17" ht="12">
      <c r="A141" s="59">
        <v>3</v>
      </c>
      <c r="B141" s="13" t="s">
        <v>202</v>
      </c>
      <c r="C141" s="27"/>
      <c r="D141" s="28"/>
      <c r="E141" s="25"/>
      <c r="F141" s="26"/>
      <c r="G141" s="25"/>
      <c r="H141" s="26"/>
      <c r="I141" s="25"/>
      <c r="J141" s="26"/>
      <c r="K141" s="25">
        <v>11</v>
      </c>
      <c r="L141" s="26"/>
      <c r="M141" s="25">
        <v>13</v>
      </c>
      <c r="N141" s="26"/>
      <c r="O141" s="25">
        <v>7</v>
      </c>
      <c r="P141" s="26"/>
      <c r="Q141" s="14">
        <f>SUM(C141:O141)</f>
        <v>31</v>
      </c>
    </row>
    <row r="142" spans="1:17" ht="12">
      <c r="A142" s="59">
        <v>4</v>
      </c>
      <c r="B142" s="16" t="s">
        <v>67</v>
      </c>
      <c r="C142" s="27">
        <v>15</v>
      </c>
      <c r="D142" s="28"/>
      <c r="E142" s="25">
        <v>15</v>
      </c>
      <c r="F142" s="26"/>
      <c r="G142" s="25"/>
      <c r="H142" s="26"/>
      <c r="I142" s="25"/>
      <c r="J142" s="26"/>
      <c r="K142" s="25"/>
      <c r="L142" s="26"/>
      <c r="M142" s="25"/>
      <c r="N142" s="26"/>
      <c r="O142" s="25"/>
      <c r="P142" s="26"/>
      <c r="Q142" s="14">
        <f t="shared" si="3"/>
        <v>30</v>
      </c>
    </row>
    <row r="143" spans="1:17" ht="12">
      <c r="A143" s="81"/>
      <c r="B143" s="16" t="s">
        <v>51</v>
      </c>
      <c r="C143" s="27"/>
      <c r="D143" s="28"/>
      <c r="E143" s="25"/>
      <c r="F143" s="26"/>
      <c r="G143" s="25"/>
      <c r="H143" s="26"/>
      <c r="I143" s="25"/>
      <c r="J143" s="26"/>
      <c r="K143" s="25">
        <v>15</v>
      </c>
      <c r="L143" s="26"/>
      <c r="M143" s="25">
        <v>15</v>
      </c>
      <c r="N143" s="26"/>
      <c r="O143" s="25"/>
      <c r="P143" s="26"/>
      <c r="Q143" s="14">
        <f t="shared" si="3"/>
        <v>30</v>
      </c>
    </row>
    <row r="144" spans="1:17" ht="12">
      <c r="A144" s="59">
        <v>6</v>
      </c>
      <c r="B144" s="16" t="s">
        <v>64</v>
      </c>
      <c r="C144" s="27">
        <v>7</v>
      </c>
      <c r="D144" s="28"/>
      <c r="E144" s="25">
        <v>7</v>
      </c>
      <c r="F144" s="26"/>
      <c r="G144" s="25">
        <v>11</v>
      </c>
      <c r="H144" s="26"/>
      <c r="I144" s="25"/>
      <c r="J144" s="26"/>
      <c r="K144" s="25"/>
      <c r="L144" s="26"/>
      <c r="M144" s="25"/>
      <c r="N144" s="26"/>
      <c r="O144" s="25"/>
      <c r="P144" s="26"/>
      <c r="Q144" s="14">
        <f>SUM(C144:O144)</f>
        <v>25</v>
      </c>
    </row>
    <row r="145" spans="1:17" ht="12">
      <c r="A145" s="59">
        <v>7</v>
      </c>
      <c r="B145" s="13" t="s">
        <v>186</v>
      </c>
      <c r="C145" s="27"/>
      <c r="D145" s="28"/>
      <c r="E145" s="25"/>
      <c r="F145" s="26"/>
      <c r="G145" s="25"/>
      <c r="H145" s="26"/>
      <c r="I145" s="25"/>
      <c r="J145" s="26"/>
      <c r="K145" s="25">
        <v>9</v>
      </c>
      <c r="L145" s="26"/>
      <c r="M145" s="25">
        <v>11</v>
      </c>
      <c r="N145" s="26"/>
      <c r="O145" s="25"/>
      <c r="P145" s="26"/>
      <c r="Q145" s="14">
        <f>SUM(C145:O145)</f>
        <v>20</v>
      </c>
    </row>
    <row r="146" spans="1:17" ht="12">
      <c r="A146" s="59">
        <v>8</v>
      </c>
      <c r="B146" s="16" t="s">
        <v>69</v>
      </c>
      <c r="C146" s="27">
        <v>9</v>
      </c>
      <c r="D146" s="28"/>
      <c r="E146" s="25">
        <v>9</v>
      </c>
      <c r="F146" s="26"/>
      <c r="G146" s="25"/>
      <c r="H146" s="26"/>
      <c r="I146" s="25"/>
      <c r="J146" s="26"/>
      <c r="K146" s="25"/>
      <c r="L146" s="26"/>
      <c r="M146" s="25"/>
      <c r="N146" s="26"/>
      <c r="O146" s="25"/>
      <c r="P146" s="26"/>
      <c r="Q146" s="14">
        <f>SUM(C146:O146)</f>
        <v>18</v>
      </c>
    </row>
    <row r="147" spans="1:17" ht="12">
      <c r="A147" s="59">
        <v>9</v>
      </c>
      <c r="B147" s="13" t="s">
        <v>94</v>
      </c>
      <c r="C147" s="27"/>
      <c r="D147" s="28"/>
      <c r="E147" s="25"/>
      <c r="F147" s="26"/>
      <c r="G147" s="25"/>
      <c r="H147" s="26"/>
      <c r="I147" s="25"/>
      <c r="J147" s="26"/>
      <c r="K147" s="25">
        <v>7</v>
      </c>
      <c r="L147" s="26"/>
      <c r="M147" s="25">
        <v>9</v>
      </c>
      <c r="N147" s="26"/>
      <c r="O147" s="25"/>
      <c r="P147" s="26"/>
      <c r="Q147" s="14">
        <f>SUM(C147:O147)</f>
        <v>16</v>
      </c>
    </row>
    <row r="148" spans="1:17" ht="12">
      <c r="A148" s="59">
        <v>10</v>
      </c>
      <c r="B148" s="16" t="s">
        <v>47</v>
      </c>
      <c r="C148" s="27"/>
      <c r="D148" s="28"/>
      <c r="E148" s="25"/>
      <c r="F148" s="26"/>
      <c r="G148" s="25"/>
      <c r="H148" s="26"/>
      <c r="I148" s="25"/>
      <c r="J148" s="26"/>
      <c r="K148" s="25">
        <v>13</v>
      </c>
      <c r="L148" s="26"/>
      <c r="M148" s="25"/>
      <c r="N148" s="26"/>
      <c r="O148" s="25"/>
      <c r="P148" s="26"/>
      <c r="Q148" s="14">
        <f>SUM(C148:O148)</f>
        <v>13</v>
      </c>
    </row>
    <row r="149" spans="1:17" ht="12">
      <c r="A149" s="59">
        <v>11</v>
      </c>
      <c r="B149" s="16" t="s">
        <v>74</v>
      </c>
      <c r="C149" s="27"/>
      <c r="D149" s="28"/>
      <c r="E149" s="25"/>
      <c r="F149" s="26"/>
      <c r="G149" s="25"/>
      <c r="H149" s="26"/>
      <c r="I149" s="25">
        <v>11</v>
      </c>
      <c r="J149" s="26"/>
      <c r="K149" s="25"/>
      <c r="L149" s="26"/>
      <c r="M149" s="25"/>
      <c r="N149" s="26"/>
      <c r="O149" s="25"/>
      <c r="P149" s="26"/>
      <c r="Q149" s="14">
        <f t="shared" si="3"/>
        <v>11</v>
      </c>
    </row>
    <row r="150" spans="1:17" ht="12">
      <c r="A150" s="59">
        <v>12</v>
      </c>
      <c r="B150" s="16" t="s">
        <v>75</v>
      </c>
      <c r="C150" s="27"/>
      <c r="D150" s="28"/>
      <c r="E150" s="25"/>
      <c r="F150" s="26"/>
      <c r="G150" s="25"/>
      <c r="H150" s="26"/>
      <c r="I150" s="25">
        <v>9</v>
      </c>
      <c r="J150" s="26"/>
      <c r="K150" s="25"/>
      <c r="L150" s="26"/>
      <c r="M150" s="25"/>
      <c r="N150" s="26"/>
      <c r="O150" s="25"/>
      <c r="P150" s="26"/>
      <c r="Q150" s="14">
        <f t="shared" si="3"/>
        <v>9</v>
      </c>
    </row>
    <row r="151" spans="1:17" ht="12">
      <c r="A151" s="81"/>
      <c r="B151" s="16" t="s">
        <v>239</v>
      </c>
      <c r="C151" s="27"/>
      <c r="D151" s="28"/>
      <c r="E151" s="25"/>
      <c r="F151" s="26"/>
      <c r="G151" s="25"/>
      <c r="H151" s="26"/>
      <c r="I151" s="27"/>
      <c r="J151" s="28"/>
      <c r="K151" s="25"/>
      <c r="L151" s="26"/>
      <c r="M151" s="25"/>
      <c r="N151" s="26"/>
      <c r="O151" s="25">
        <v>9</v>
      </c>
      <c r="P151" s="26"/>
      <c r="Q151" s="14">
        <f t="shared" si="3"/>
        <v>9</v>
      </c>
    </row>
    <row r="152" spans="1:17" ht="12">
      <c r="A152" s="59">
        <v>14</v>
      </c>
      <c r="B152" s="16" t="s">
        <v>76</v>
      </c>
      <c r="C152" s="27"/>
      <c r="D152" s="28"/>
      <c r="E152" s="25"/>
      <c r="F152" s="26"/>
      <c r="G152" s="25"/>
      <c r="H152" s="26"/>
      <c r="I152" s="25">
        <v>7</v>
      </c>
      <c r="J152" s="26"/>
      <c r="K152" s="25"/>
      <c r="L152" s="26"/>
      <c r="M152" s="25"/>
      <c r="N152" s="26"/>
      <c r="O152" s="25"/>
      <c r="P152" s="26"/>
      <c r="Q152" s="14">
        <f t="shared" si="3"/>
        <v>7</v>
      </c>
    </row>
    <row r="153" spans="2:17" ht="12">
      <c r="B153" s="16"/>
      <c r="C153" s="27" t="s">
        <v>109</v>
      </c>
      <c r="D153" s="34"/>
      <c r="E153" s="34"/>
      <c r="F153" s="34"/>
      <c r="G153" s="34"/>
      <c r="H153" s="28"/>
      <c r="I153" s="25" t="s">
        <v>110</v>
      </c>
      <c r="J153" s="26"/>
      <c r="K153" s="27" t="s">
        <v>109</v>
      </c>
      <c r="L153" s="34"/>
      <c r="M153" s="34"/>
      <c r="N153" s="28"/>
      <c r="O153" s="27" t="s">
        <v>242</v>
      </c>
      <c r="P153" s="28"/>
      <c r="Q153" s="1"/>
    </row>
    <row r="155" spans="1:17" ht="17.25">
      <c r="A155" s="30" t="s">
        <v>85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ht="12">
      <c r="D156" s="4"/>
    </row>
    <row r="157" spans="2:17" ht="12">
      <c r="B157" s="5"/>
      <c r="C157" s="39" t="s">
        <v>14</v>
      </c>
      <c r="D157" s="40"/>
      <c r="E157" s="39" t="s">
        <v>14</v>
      </c>
      <c r="F157" s="40"/>
      <c r="G157" s="39" t="s">
        <v>14</v>
      </c>
      <c r="H157" s="46"/>
      <c r="I157" s="39" t="s">
        <v>0</v>
      </c>
      <c r="J157" s="40"/>
      <c r="K157" s="46" t="s">
        <v>16</v>
      </c>
      <c r="L157" s="40"/>
      <c r="M157" s="39" t="s">
        <v>16</v>
      </c>
      <c r="N157" s="40"/>
      <c r="O157" s="39" t="s">
        <v>18</v>
      </c>
      <c r="P157" s="40"/>
      <c r="Q157" s="17" t="s">
        <v>1</v>
      </c>
    </row>
    <row r="158" spans="2:17" ht="15" customHeight="1">
      <c r="B158" s="5"/>
      <c r="C158" s="31" t="s">
        <v>15</v>
      </c>
      <c r="D158" s="32"/>
      <c r="E158" s="31" t="s">
        <v>15</v>
      </c>
      <c r="F158" s="32"/>
      <c r="G158" s="31" t="s">
        <v>15</v>
      </c>
      <c r="H158" s="33"/>
      <c r="I158" s="44">
        <v>42624</v>
      </c>
      <c r="J158" s="45"/>
      <c r="K158" s="33" t="s">
        <v>17</v>
      </c>
      <c r="L158" s="32"/>
      <c r="M158" s="31" t="s">
        <v>17</v>
      </c>
      <c r="N158" s="32"/>
      <c r="O158" s="31" t="s">
        <v>19</v>
      </c>
      <c r="P158" s="32"/>
      <c r="Q158" s="17"/>
    </row>
    <row r="159" spans="2:17" ht="12">
      <c r="B159" s="12"/>
      <c r="C159" s="37">
        <v>42516</v>
      </c>
      <c r="D159" s="38"/>
      <c r="E159" s="37">
        <v>42517</v>
      </c>
      <c r="F159" s="38"/>
      <c r="G159" s="37">
        <v>42518</v>
      </c>
      <c r="H159" s="41"/>
      <c r="I159" s="42"/>
      <c r="J159" s="43"/>
      <c r="K159" s="41">
        <v>42664</v>
      </c>
      <c r="L159" s="38"/>
      <c r="M159" s="37" t="s">
        <v>2</v>
      </c>
      <c r="N159" s="38"/>
      <c r="O159" s="37">
        <v>42715</v>
      </c>
      <c r="P159" s="38"/>
      <c r="Q159" s="14"/>
    </row>
    <row r="160" spans="3:17" ht="12">
      <c r="C160" s="35"/>
      <c r="D160" s="36"/>
      <c r="E160" s="25"/>
      <c r="F160" s="26"/>
      <c r="G160" s="25"/>
      <c r="H160" s="26"/>
      <c r="I160" s="25"/>
      <c r="J160" s="26"/>
      <c r="K160" s="25"/>
      <c r="L160" s="26"/>
      <c r="M160" s="25"/>
      <c r="N160" s="26"/>
      <c r="O160" s="25"/>
      <c r="P160" s="26"/>
      <c r="Q160" s="14"/>
    </row>
    <row r="161" spans="1:17" ht="12">
      <c r="A161" s="59">
        <v>1</v>
      </c>
      <c r="B161" s="16" t="s">
        <v>9</v>
      </c>
      <c r="C161" s="27">
        <v>9</v>
      </c>
      <c r="D161" s="28"/>
      <c r="E161" s="25">
        <v>11</v>
      </c>
      <c r="F161" s="26"/>
      <c r="G161" s="25">
        <v>11</v>
      </c>
      <c r="H161" s="26"/>
      <c r="I161" s="25"/>
      <c r="J161" s="26"/>
      <c r="K161" s="25"/>
      <c r="L161" s="26"/>
      <c r="M161" s="25"/>
      <c r="N161" s="26"/>
      <c r="O161" s="25"/>
      <c r="P161" s="26"/>
      <c r="Q161" s="14">
        <f aca="true" t="shared" si="4" ref="Q161:Q169">SUM(C161:O161)</f>
        <v>31</v>
      </c>
    </row>
    <row r="162" spans="1:17" ht="12">
      <c r="A162" s="59">
        <v>2</v>
      </c>
      <c r="B162" s="16" t="s">
        <v>44</v>
      </c>
      <c r="C162" s="27">
        <v>11</v>
      </c>
      <c r="D162" s="28"/>
      <c r="E162" s="25">
        <v>9</v>
      </c>
      <c r="F162" s="26"/>
      <c r="G162" s="25">
        <v>9</v>
      </c>
      <c r="H162" s="26"/>
      <c r="I162" s="25"/>
      <c r="J162" s="26"/>
      <c r="K162" s="25"/>
      <c r="L162" s="26"/>
      <c r="M162" s="25"/>
      <c r="N162" s="26"/>
      <c r="O162" s="25"/>
      <c r="P162" s="26"/>
      <c r="Q162" s="14">
        <f t="shared" si="4"/>
        <v>29</v>
      </c>
    </row>
    <row r="163" spans="1:17" ht="12">
      <c r="A163" s="59">
        <v>3</v>
      </c>
      <c r="B163" s="16" t="s">
        <v>191</v>
      </c>
      <c r="C163" s="27"/>
      <c r="D163" s="28"/>
      <c r="E163" s="25"/>
      <c r="F163" s="26"/>
      <c r="G163" s="25"/>
      <c r="H163" s="26"/>
      <c r="I163" s="25"/>
      <c r="J163" s="26"/>
      <c r="K163" s="25">
        <v>11</v>
      </c>
      <c r="L163" s="26"/>
      <c r="M163" s="25">
        <v>11</v>
      </c>
      <c r="N163" s="26"/>
      <c r="O163" s="25"/>
      <c r="P163" s="26"/>
      <c r="Q163" s="14">
        <f t="shared" si="4"/>
        <v>22</v>
      </c>
    </row>
    <row r="164" spans="1:17" ht="12">
      <c r="A164" s="59">
        <v>4</v>
      </c>
      <c r="B164" s="16" t="s">
        <v>86</v>
      </c>
      <c r="C164" s="27">
        <v>7</v>
      </c>
      <c r="D164" s="28"/>
      <c r="E164" s="25">
        <v>7</v>
      </c>
      <c r="F164" s="26"/>
      <c r="G164" s="25">
        <v>7</v>
      </c>
      <c r="H164" s="26"/>
      <c r="I164" s="25"/>
      <c r="J164" s="26"/>
      <c r="K164" s="25"/>
      <c r="L164" s="26"/>
      <c r="M164" s="25"/>
      <c r="N164" s="26"/>
      <c r="O164" s="25"/>
      <c r="P164" s="26"/>
      <c r="Q164" s="14">
        <f t="shared" si="4"/>
        <v>21</v>
      </c>
    </row>
    <row r="165" spans="1:17" ht="12">
      <c r="A165" s="81"/>
      <c r="B165" s="16" t="s">
        <v>36</v>
      </c>
      <c r="C165" s="27"/>
      <c r="D165" s="28"/>
      <c r="E165" s="25"/>
      <c r="F165" s="26"/>
      <c r="G165" s="25"/>
      <c r="H165" s="26"/>
      <c r="I165" s="25">
        <v>7</v>
      </c>
      <c r="J165" s="26"/>
      <c r="K165" s="25">
        <v>7</v>
      </c>
      <c r="L165" s="26"/>
      <c r="M165" s="25">
        <v>7</v>
      </c>
      <c r="N165" s="26"/>
      <c r="O165" s="25"/>
      <c r="P165" s="26"/>
      <c r="Q165" s="14">
        <f t="shared" si="4"/>
        <v>21</v>
      </c>
    </row>
    <row r="166" spans="1:17" ht="12">
      <c r="A166" s="59">
        <v>6</v>
      </c>
      <c r="B166" s="16" t="s">
        <v>194</v>
      </c>
      <c r="C166" s="27"/>
      <c r="D166" s="28"/>
      <c r="E166" s="25"/>
      <c r="F166" s="26"/>
      <c r="G166" s="25"/>
      <c r="H166" s="26"/>
      <c r="I166" s="25"/>
      <c r="J166" s="26"/>
      <c r="K166" s="25">
        <v>9</v>
      </c>
      <c r="L166" s="26"/>
      <c r="M166" s="25">
        <v>9</v>
      </c>
      <c r="N166" s="26"/>
      <c r="O166" s="25"/>
      <c r="P166" s="26"/>
      <c r="Q166" s="14">
        <f t="shared" si="4"/>
        <v>18</v>
      </c>
    </row>
    <row r="167" spans="1:17" ht="12">
      <c r="A167" s="59">
        <v>7</v>
      </c>
      <c r="B167" s="16" t="s">
        <v>39</v>
      </c>
      <c r="C167" s="27"/>
      <c r="D167" s="28"/>
      <c r="E167" s="25"/>
      <c r="F167" s="26"/>
      <c r="G167" s="25"/>
      <c r="H167" s="26"/>
      <c r="I167" s="25">
        <v>13</v>
      </c>
      <c r="J167" s="26"/>
      <c r="K167" s="25"/>
      <c r="L167" s="26"/>
      <c r="M167" s="25"/>
      <c r="N167" s="26"/>
      <c r="O167" s="25"/>
      <c r="P167" s="26"/>
      <c r="Q167" s="14">
        <f t="shared" si="4"/>
        <v>13</v>
      </c>
    </row>
    <row r="168" spans="1:17" ht="12">
      <c r="A168" s="59">
        <v>8</v>
      </c>
      <c r="B168" s="16" t="s">
        <v>87</v>
      </c>
      <c r="C168" s="27"/>
      <c r="D168" s="28"/>
      <c r="E168" s="25"/>
      <c r="F168" s="26"/>
      <c r="G168" s="25"/>
      <c r="H168" s="26"/>
      <c r="I168" s="25">
        <v>11</v>
      </c>
      <c r="J168" s="26"/>
      <c r="K168" s="25"/>
      <c r="L168" s="26"/>
      <c r="M168" s="25"/>
      <c r="N168" s="26"/>
      <c r="O168" s="25"/>
      <c r="P168" s="26"/>
      <c r="Q168" s="14">
        <f t="shared" si="4"/>
        <v>11</v>
      </c>
    </row>
    <row r="169" spans="1:17" ht="12">
      <c r="A169" s="59">
        <v>9</v>
      </c>
      <c r="B169" s="16" t="s">
        <v>88</v>
      </c>
      <c r="C169" s="27"/>
      <c r="D169" s="28"/>
      <c r="E169" s="25"/>
      <c r="F169" s="26"/>
      <c r="G169" s="25"/>
      <c r="H169" s="26"/>
      <c r="I169" s="25">
        <v>9</v>
      </c>
      <c r="J169" s="26"/>
      <c r="K169" s="25"/>
      <c r="L169" s="26"/>
      <c r="M169" s="25"/>
      <c r="N169" s="26"/>
      <c r="O169" s="25"/>
      <c r="P169" s="26"/>
      <c r="Q169" s="14">
        <f t="shared" si="4"/>
        <v>9</v>
      </c>
    </row>
    <row r="170" spans="2:17" ht="12">
      <c r="B170" s="15"/>
      <c r="C170" s="27" t="s">
        <v>111</v>
      </c>
      <c r="D170" s="34"/>
      <c r="E170" s="34"/>
      <c r="F170" s="34"/>
      <c r="G170" s="34"/>
      <c r="H170" s="28"/>
      <c r="I170" s="25" t="s">
        <v>110</v>
      </c>
      <c r="J170" s="26"/>
      <c r="K170" s="25" t="s">
        <v>111</v>
      </c>
      <c r="L170" s="29"/>
      <c r="M170" s="29"/>
      <c r="N170" s="26"/>
      <c r="O170" s="25" t="s">
        <v>160</v>
      </c>
      <c r="P170" s="26"/>
      <c r="Q170" s="11"/>
    </row>
    <row r="172" spans="1:17" ht="17.25">
      <c r="A172" s="30" t="s">
        <v>89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ht="12">
      <c r="D173" s="4"/>
    </row>
    <row r="174" spans="2:17" ht="12">
      <c r="B174" s="5"/>
      <c r="C174" s="39" t="s">
        <v>14</v>
      </c>
      <c r="D174" s="40"/>
      <c r="E174" s="39" t="s">
        <v>14</v>
      </c>
      <c r="F174" s="40"/>
      <c r="G174" s="39" t="s">
        <v>14</v>
      </c>
      <c r="H174" s="46"/>
      <c r="I174" s="39" t="s">
        <v>0</v>
      </c>
      <c r="J174" s="40"/>
      <c r="K174" s="46" t="s">
        <v>16</v>
      </c>
      <c r="L174" s="40"/>
      <c r="M174" s="39" t="s">
        <v>16</v>
      </c>
      <c r="N174" s="40"/>
      <c r="O174" s="39" t="s">
        <v>18</v>
      </c>
      <c r="P174" s="40"/>
      <c r="Q174" s="17" t="s">
        <v>1</v>
      </c>
    </row>
    <row r="175" spans="2:17" ht="15" customHeight="1">
      <c r="B175" s="5"/>
      <c r="C175" s="31" t="s">
        <v>15</v>
      </c>
      <c r="D175" s="32"/>
      <c r="E175" s="31" t="s">
        <v>15</v>
      </c>
      <c r="F175" s="32"/>
      <c r="G175" s="31" t="s">
        <v>15</v>
      </c>
      <c r="H175" s="33"/>
      <c r="I175" s="44">
        <v>42624</v>
      </c>
      <c r="J175" s="45"/>
      <c r="K175" s="33" t="s">
        <v>17</v>
      </c>
      <c r="L175" s="32"/>
      <c r="M175" s="31" t="s">
        <v>17</v>
      </c>
      <c r="N175" s="32"/>
      <c r="O175" s="31" t="s">
        <v>19</v>
      </c>
      <c r="P175" s="32"/>
      <c r="Q175" s="17"/>
    </row>
    <row r="176" spans="2:17" ht="12">
      <c r="B176" s="12"/>
      <c r="C176" s="37">
        <v>42516</v>
      </c>
      <c r="D176" s="38"/>
      <c r="E176" s="37">
        <v>42517</v>
      </c>
      <c r="F176" s="38"/>
      <c r="G176" s="37">
        <v>42518</v>
      </c>
      <c r="H176" s="41"/>
      <c r="I176" s="42"/>
      <c r="J176" s="43"/>
      <c r="K176" s="41">
        <v>42664</v>
      </c>
      <c r="L176" s="38"/>
      <c r="M176" s="37" t="s">
        <v>2</v>
      </c>
      <c r="N176" s="38"/>
      <c r="O176" s="37">
        <v>42715</v>
      </c>
      <c r="P176" s="38"/>
      <c r="Q176" s="14"/>
    </row>
    <row r="177" spans="3:17" ht="12">
      <c r="C177" s="35"/>
      <c r="D177" s="36"/>
      <c r="E177" s="25"/>
      <c r="F177" s="26"/>
      <c r="G177" s="25"/>
      <c r="H177" s="26"/>
      <c r="I177" s="25"/>
      <c r="J177" s="26"/>
      <c r="K177" s="25"/>
      <c r="L177" s="26"/>
      <c r="M177" s="25"/>
      <c r="N177" s="26"/>
      <c r="O177" s="25"/>
      <c r="P177" s="26"/>
      <c r="Q177" s="14"/>
    </row>
    <row r="178" spans="1:17" ht="12">
      <c r="A178" s="59">
        <v>1</v>
      </c>
      <c r="B178" s="16" t="s">
        <v>78</v>
      </c>
      <c r="C178" s="27">
        <v>9</v>
      </c>
      <c r="D178" s="28"/>
      <c r="E178" s="25">
        <v>11</v>
      </c>
      <c r="F178" s="26"/>
      <c r="G178" s="25">
        <v>11</v>
      </c>
      <c r="H178" s="26"/>
      <c r="I178" s="25"/>
      <c r="J178" s="26"/>
      <c r="K178" s="25"/>
      <c r="L178" s="26"/>
      <c r="M178" s="25"/>
      <c r="N178" s="26"/>
      <c r="O178" s="25"/>
      <c r="P178" s="26"/>
      <c r="Q178" s="14">
        <f aca="true" t="shared" si="5" ref="Q178:Q187">SUM(C178:O178)</f>
        <v>31</v>
      </c>
    </row>
    <row r="179" spans="1:17" ht="12">
      <c r="A179" s="59">
        <v>2</v>
      </c>
      <c r="B179" s="16" t="s">
        <v>90</v>
      </c>
      <c r="C179" s="27">
        <v>11</v>
      </c>
      <c r="D179" s="28"/>
      <c r="E179" s="25">
        <v>9</v>
      </c>
      <c r="F179" s="26"/>
      <c r="G179" s="25">
        <v>9</v>
      </c>
      <c r="H179" s="26"/>
      <c r="I179" s="25"/>
      <c r="J179" s="26"/>
      <c r="K179" s="25"/>
      <c r="L179" s="26"/>
      <c r="M179" s="25"/>
      <c r="N179" s="26"/>
      <c r="O179" s="25"/>
      <c r="P179" s="26"/>
      <c r="Q179" s="14">
        <f t="shared" si="5"/>
        <v>29</v>
      </c>
    </row>
    <row r="180" spans="1:17" ht="12">
      <c r="A180" s="59">
        <v>3</v>
      </c>
      <c r="B180" s="16" t="s">
        <v>50</v>
      </c>
      <c r="C180" s="27"/>
      <c r="D180" s="28"/>
      <c r="E180" s="25"/>
      <c r="F180" s="26"/>
      <c r="G180" s="25"/>
      <c r="H180" s="26"/>
      <c r="I180" s="25"/>
      <c r="J180" s="26"/>
      <c r="K180" s="25">
        <v>11</v>
      </c>
      <c r="L180" s="26"/>
      <c r="M180" s="25">
        <v>11</v>
      </c>
      <c r="N180" s="26"/>
      <c r="O180" s="25"/>
      <c r="P180" s="26"/>
      <c r="Q180" s="14">
        <f t="shared" si="5"/>
        <v>22</v>
      </c>
    </row>
    <row r="181" spans="1:17" ht="12">
      <c r="A181" s="59">
        <v>4</v>
      </c>
      <c r="B181" s="16" t="s">
        <v>91</v>
      </c>
      <c r="C181" s="27">
        <v>7</v>
      </c>
      <c r="D181" s="28"/>
      <c r="E181" s="25">
        <v>7</v>
      </c>
      <c r="F181" s="26"/>
      <c r="G181" s="25">
        <v>7</v>
      </c>
      <c r="H181" s="26"/>
      <c r="I181" s="25"/>
      <c r="J181" s="26"/>
      <c r="K181" s="25"/>
      <c r="L181" s="26"/>
      <c r="M181" s="25"/>
      <c r="N181" s="26"/>
      <c r="O181" s="25"/>
      <c r="P181" s="26"/>
      <c r="Q181" s="14">
        <f t="shared" si="5"/>
        <v>21</v>
      </c>
    </row>
    <row r="182" spans="1:17" ht="12">
      <c r="A182" s="59">
        <v>5</v>
      </c>
      <c r="B182" s="16" t="s">
        <v>201</v>
      </c>
      <c r="C182" s="27"/>
      <c r="D182" s="28"/>
      <c r="E182" s="25"/>
      <c r="F182" s="26"/>
      <c r="G182" s="25"/>
      <c r="H182" s="26"/>
      <c r="I182" s="25"/>
      <c r="J182" s="26"/>
      <c r="K182" s="25">
        <v>9</v>
      </c>
      <c r="L182" s="26"/>
      <c r="M182" s="25">
        <v>9</v>
      </c>
      <c r="N182" s="26"/>
      <c r="O182" s="25"/>
      <c r="P182" s="26"/>
      <c r="Q182" s="14">
        <f>SUM(C182:O182)</f>
        <v>18</v>
      </c>
    </row>
    <row r="183" spans="1:17" ht="12">
      <c r="A183" s="59">
        <v>6</v>
      </c>
      <c r="B183" s="16" t="s">
        <v>203</v>
      </c>
      <c r="C183" s="27"/>
      <c r="D183" s="28"/>
      <c r="E183" s="25"/>
      <c r="F183" s="26"/>
      <c r="G183" s="25"/>
      <c r="H183" s="26"/>
      <c r="I183" s="25"/>
      <c r="J183" s="26"/>
      <c r="K183" s="25">
        <v>7</v>
      </c>
      <c r="L183" s="26"/>
      <c r="M183" s="25">
        <v>7</v>
      </c>
      <c r="N183" s="26"/>
      <c r="O183" s="25"/>
      <c r="P183" s="26"/>
      <c r="Q183" s="14">
        <f>SUM(C183:O183)</f>
        <v>14</v>
      </c>
    </row>
    <row r="184" spans="1:17" ht="12">
      <c r="A184" s="59">
        <v>7</v>
      </c>
      <c r="B184" s="16" t="s">
        <v>59</v>
      </c>
      <c r="C184" s="27"/>
      <c r="D184" s="28"/>
      <c r="E184" s="25"/>
      <c r="F184" s="26"/>
      <c r="G184" s="25"/>
      <c r="H184" s="26"/>
      <c r="I184" s="25">
        <v>13</v>
      </c>
      <c r="J184" s="26"/>
      <c r="K184" s="25"/>
      <c r="L184" s="26"/>
      <c r="M184" s="25"/>
      <c r="N184" s="26"/>
      <c r="O184" s="25"/>
      <c r="P184" s="26"/>
      <c r="Q184" s="14">
        <f t="shared" si="5"/>
        <v>13</v>
      </c>
    </row>
    <row r="185" spans="1:17" ht="12">
      <c r="A185" s="59">
        <v>8</v>
      </c>
      <c r="B185" s="16" t="s">
        <v>92</v>
      </c>
      <c r="C185" s="27"/>
      <c r="D185" s="28"/>
      <c r="E185" s="25"/>
      <c r="F185" s="26"/>
      <c r="G185" s="25"/>
      <c r="H185" s="26"/>
      <c r="I185" s="25">
        <v>11</v>
      </c>
      <c r="J185" s="26"/>
      <c r="K185" s="25"/>
      <c r="L185" s="26"/>
      <c r="M185" s="25"/>
      <c r="N185" s="26"/>
      <c r="O185" s="25"/>
      <c r="P185" s="26"/>
      <c r="Q185" s="14">
        <f t="shared" si="5"/>
        <v>11</v>
      </c>
    </row>
    <row r="186" spans="1:17" ht="12">
      <c r="A186" s="59">
        <v>9</v>
      </c>
      <c r="B186" s="16" t="s">
        <v>93</v>
      </c>
      <c r="C186" s="27"/>
      <c r="D186" s="28"/>
      <c r="E186" s="25"/>
      <c r="F186" s="26"/>
      <c r="G186" s="25"/>
      <c r="H186" s="26"/>
      <c r="I186" s="25">
        <v>9</v>
      </c>
      <c r="J186" s="26"/>
      <c r="K186" s="25"/>
      <c r="L186" s="26"/>
      <c r="M186" s="25"/>
      <c r="N186" s="26"/>
      <c r="O186" s="25"/>
      <c r="P186" s="26"/>
      <c r="Q186" s="14">
        <f t="shared" si="5"/>
        <v>9</v>
      </c>
    </row>
    <row r="187" spans="1:17" ht="12">
      <c r="A187" s="59">
        <v>10</v>
      </c>
      <c r="B187" s="16" t="s">
        <v>94</v>
      </c>
      <c r="C187" s="27"/>
      <c r="D187" s="28"/>
      <c r="E187" s="25"/>
      <c r="F187" s="26"/>
      <c r="G187" s="25"/>
      <c r="H187" s="26"/>
      <c r="I187" s="25">
        <v>7</v>
      </c>
      <c r="J187" s="26"/>
      <c r="K187" s="25"/>
      <c r="L187" s="26"/>
      <c r="M187" s="25"/>
      <c r="N187" s="26"/>
      <c r="O187" s="25"/>
      <c r="P187" s="26"/>
      <c r="Q187" s="14">
        <f t="shared" si="5"/>
        <v>7</v>
      </c>
    </row>
    <row r="188" spans="2:17" ht="12">
      <c r="B188" s="15"/>
      <c r="C188" s="27" t="s">
        <v>111</v>
      </c>
      <c r="D188" s="34"/>
      <c r="E188" s="34"/>
      <c r="F188" s="34"/>
      <c r="G188" s="34"/>
      <c r="H188" s="28"/>
      <c r="I188" s="25" t="s">
        <v>110</v>
      </c>
      <c r="J188" s="26"/>
      <c r="K188" s="25" t="s">
        <v>111</v>
      </c>
      <c r="L188" s="29"/>
      <c r="M188" s="29"/>
      <c r="N188" s="26"/>
      <c r="O188" s="25" t="s">
        <v>160</v>
      </c>
      <c r="P188" s="26"/>
      <c r="Q188" s="11"/>
    </row>
    <row r="189" spans="2:17" ht="12">
      <c r="B189" s="15"/>
      <c r="C189" s="18"/>
      <c r="D189" s="18"/>
      <c r="E189" s="18"/>
      <c r="F189" s="18"/>
      <c r="G189" s="18"/>
      <c r="H189" s="18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7.25">
      <c r="A190" s="30" t="s">
        <v>189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2:17" ht="12">
      <c r="B191" s="15"/>
      <c r="C191" s="18"/>
      <c r="D191" s="18"/>
      <c r="E191" s="18"/>
      <c r="F191" s="18"/>
      <c r="G191" s="18"/>
      <c r="H191" s="18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2:17" ht="12">
      <c r="B192" s="5"/>
      <c r="C192" s="39" t="s">
        <v>14</v>
      </c>
      <c r="D192" s="40"/>
      <c r="E192" s="39" t="s">
        <v>14</v>
      </c>
      <c r="F192" s="40"/>
      <c r="G192" s="39" t="s">
        <v>14</v>
      </c>
      <c r="H192" s="46"/>
      <c r="I192" s="39" t="s">
        <v>0</v>
      </c>
      <c r="J192" s="40"/>
      <c r="K192" s="46" t="s">
        <v>16</v>
      </c>
      <c r="L192" s="40"/>
      <c r="M192" s="39" t="s">
        <v>16</v>
      </c>
      <c r="N192" s="40"/>
      <c r="O192" s="39" t="s">
        <v>18</v>
      </c>
      <c r="P192" s="40"/>
      <c r="Q192" s="17" t="s">
        <v>1</v>
      </c>
    </row>
    <row r="193" spans="2:17" ht="15" customHeight="1">
      <c r="B193" s="5"/>
      <c r="C193" s="31" t="s">
        <v>15</v>
      </c>
      <c r="D193" s="32"/>
      <c r="E193" s="31" t="s">
        <v>15</v>
      </c>
      <c r="F193" s="32"/>
      <c r="G193" s="31" t="s">
        <v>15</v>
      </c>
      <c r="H193" s="33"/>
      <c r="I193" s="44">
        <v>42624</v>
      </c>
      <c r="J193" s="45"/>
      <c r="K193" s="33" t="s">
        <v>17</v>
      </c>
      <c r="L193" s="32"/>
      <c r="M193" s="31" t="s">
        <v>17</v>
      </c>
      <c r="N193" s="32"/>
      <c r="O193" s="31" t="s">
        <v>19</v>
      </c>
      <c r="P193" s="32"/>
      <c r="Q193" s="17"/>
    </row>
    <row r="194" spans="2:17" ht="12">
      <c r="B194" s="12"/>
      <c r="C194" s="37">
        <v>42516</v>
      </c>
      <c r="D194" s="38"/>
      <c r="E194" s="37">
        <v>42517</v>
      </c>
      <c r="F194" s="38"/>
      <c r="G194" s="37">
        <v>42518</v>
      </c>
      <c r="H194" s="41"/>
      <c r="I194" s="42"/>
      <c r="J194" s="43"/>
      <c r="K194" s="41">
        <v>42664</v>
      </c>
      <c r="L194" s="38"/>
      <c r="M194" s="37" t="s">
        <v>2</v>
      </c>
      <c r="N194" s="38"/>
      <c r="O194" s="37">
        <v>42715</v>
      </c>
      <c r="P194" s="38"/>
      <c r="Q194" s="14"/>
    </row>
    <row r="195" spans="3:17" ht="12">
      <c r="C195" s="35"/>
      <c r="D195" s="36"/>
      <c r="E195" s="25"/>
      <c r="F195" s="26"/>
      <c r="G195" s="25"/>
      <c r="H195" s="26"/>
      <c r="I195" s="25"/>
      <c r="J195" s="26"/>
      <c r="K195" s="25"/>
      <c r="L195" s="26"/>
      <c r="M195" s="25"/>
      <c r="N195" s="26"/>
      <c r="O195" s="25"/>
      <c r="P195" s="26"/>
      <c r="Q195" s="14"/>
    </row>
    <row r="196" spans="1:20" ht="12">
      <c r="A196" s="59">
        <v>1</v>
      </c>
      <c r="B196" s="16" t="s">
        <v>164</v>
      </c>
      <c r="C196" s="27">
        <v>9</v>
      </c>
      <c r="D196" s="28"/>
      <c r="E196" s="25">
        <v>7</v>
      </c>
      <c r="F196" s="26"/>
      <c r="G196" s="25">
        <v>11</v>
      </c>
      <c r="H196" s="26"/>
      <c r="I196" s="25"/>
      <c r="J196" s="26"/>
      <c r="K196" s="25">
        <v>11</v>
      </c>
      <c r="L196" s="26"/>
      <c r="M196" s="25">
        <v>11</v>
      </c>
      <c r="N196" s="26"/>
      <c r="O196" s="25">
        <v>13</v>
      </c>
      <c r="P196" s="26"/>
      <c r="Q196" s="14">
        <f>SUM(C196:O196)</f>
        <v>62</v>
      </c>
      <c r="S196" s="15"/>
      <c r="T196" s="11"/>
    </row>
    <row r="197" spans="1:20" ht="12">
      <c r="A197" s="59">
        <v>2</v>
      </c>
      <c r="B197" s="16" t="s">
        <v>8</v>
      </c>
      <c r="C197" s="27">
        <v>13</v>
      </c>
      <c r="D197" s="28"/>
      <c r="E197" s="25">
        <v>13</v>
      </c>
      <c r="F197" s="26"/>
      <c r="G197" s="25">
        <v>13</v>
      </c>
      <c r="H197" s="26"/>
      <c r="I197" s="25"/>
      <c r="J197" s="26"/>
      <c r="K197" s="25"/>
      <c r="L197" s="26"/>
      <c r="M197" s="25"/>
      <c r="N197" s="26"/>
      <c r="O197" s="25">
        <v>15</v>
      </c>
      <c r="P197" s="26"/>
      <c r="Q197" s="14">
        <f>SUM(C197:O197)</f>
        <v>54</v>
      </c>
      <c r="S197" s="15"/>
      <c r="T197" s="11"/>
    </row>
    <row r="198" spans="1:20" ht="12">
      <c r="A198" s="59">
        <v>3</v>
      </c>
      <c r="B198" s="16" t="s">
        <v>190</v>
      </c>
      <c r="C198" s="27">
        <v>15</v>
      </c>
      <c r="D198" s="28"/>
      <c r="E198" s="25">
        <v>15</v>
      </c>
      <c r="F198" s="26"/>
      <c r="G198" s="25">
        <v>15</v>
      </c>
      <c r="H198" s="26"/>
      <c r="I198" s="25"/>
      <c r="J198" s="26"/>
      <c r="K198" s="25"/>
      <c r="L198" s="26"/>
      <c r="M198" s="25"/>
      <c r="N198" s="26"/>
      <c r="O198" s="25"/>
      <c r="P198" s="26"/>
      <c r="Q198" s="14">
        <f aca="true" t="shared" si="6" ref="Q198:Q221">SUM(C198:O198)</f>
        <v>45</v>
      </c>
      <c r="S198" s="15"/>
      <c r="T198" s="11"/>
    </row>
    <row r="199" spans="1:20" ht="12">
      <c r="A199" s="59">
        <v>4</v>
      </c>
      <c r="B199" s="16" t="s">
        <v>165</v>
      </c>
      <c r="C199" s="27">
        <v>11</v>
      </c>
      <c r="D199" s="28"/>
      <c r="E199" s="25">
        <v>11</v>
      </c>
      <c r="F199" s="26"/>
      <c r="G199" s="25">
        <v>4</v>
      </c>
      <c r="H199" s="26"/>
      <c r="I199" s="25"/>
      <c r="J199" s="26"/>
      <c r="K199" s="25"/>
      <c r="L199" s="26"/>
      <c r="M199" s="25"/>
      <c r="N199" s="26"/>
      <c r="O199" s="25"/>
      <c r="P199" s="26"/>
      <c r="Q199" s="14">
        <f t="shared" si="6"/>
        <v>26</v>
      </c>
      <c r="S199" s="15"/>
      <c r="T199" s="11"/>
    </row>
    <row r="200" spans="1:20" ht="12">
      <c r="A200" s="59">
        <v>5</v>
      </c>
      <c r="B200" s="16" t="s">
        <v>193</v>
      </c>
      <c r="C200" s="27"/>
      <c r="D200" s="28"/>
      <c r="E200" s="25"/>
      <c r="F200" s="26"/>
      <c r="G200" s="25"/>
      <c r="H200" s="26"/>
      <c r="I200" s="25"/>
      <c r="J200" s="26"/>
      <c r="K200" s="25">
        <v>13</v>
      </c>
      <c r="L200" s="26"/>
      <c r="M200" s="25">
        <v>13</v>
      </c>
      <c r="N200" s="26"/>
      <c r="O200" s="25"/>
      <c r="P200" s="26"/>
      <c r="Q200" s="14">
        <f t="shared" si="6"/>
        <v>26</v>
      </c>
      <c r="S200" s="15"/>
      <c r="T200" s="11"/>
    </row>
    <row r="201" spans="1:20" ht="12">
      <c r="A201" s="59">
        <v>6</v>
      </c>
      <c r="B201" s="16" t="s">
        <v>166</v>
      </c>
      <c r="C201" s="27">
        <v>7</v>
      </c>
      <c r="D201" s="28"/>
      <c r="E201" s="25">
        <v>9</v>
      </c>
      <c r="F201" s="26"/>
      <c r="G201" s="25">
        <v>9</v>
      </c>
      <c r="H201" s="26"/>
      <c r="I201" s="25"/>
      <c r="J201" s="26"/>
      <c r="K201" s="25"/>
      <c r="L201" s="26"/>
      <c r="M201" s="25"/>
      <c r="N201" s="26"/>
      <c r="O201" s="25"/>
      <c r="P201" s="26"/>
      <c r="Q201" s="14">
        <f t="shared" si="6"/>
        <v>25</v>
      </c>
      <c r="S201" s="15"/>
      <c r="T201" s="11"/>
    </row>
    <row r="202" spans="1:20" ht="12">
      <c r="A202" s="59">
        <v>7</v>
      </c>
      <c r="B202" s="16" t="s">
        <v>167</v>
      </c>
      <c r="C202" s="27">
        <v>5</v>
      </c>
      <c r="D202" s="28"/>
      <c r="E202" s="25">
        <v>5</v>
      </c>
      <c r="F202" s="26"/>
      <c r="G202" s="25">
        <v>7</v>
      </c>
      <c r="H202" s="26"/>
      <c r="I202" s="25"/>
      <c r="J202" s="26"/>
      <c r="K202" s="25"/>
      <c r="L202" s="26"/>
      <c r="M202" s="25"/>
      <c r="N202" s="26"/>
      <c r="O202" s="25"/>
      <c r="P202" s="26"/>
      <c r="Q202" s="14">
        <f t="shared" si="6"/>
        <v>17</v>
      </c>
      <c r="S202" s="15"/>
      <c r="T202" s="11"/>
    </row>
    <row r="203" spans="1:20" ht="12">
      <c r="A203" s="59">
        <v>8</v>
      </c>
      <c r="B203" s="16" t="s">
        <v>205</v>
      </c>
      <c r="C203" s="27"/>
      <c r="D203" s="28"/>
      <c r="E203" s="25"/>
      <c r="F203" s="26"/>
      <c r="G203" s="25"/>
      <c r="H203" s="26"/>
      <c r="I203" s="25"/>
      <c r="J203" s="26"/>
      <c r="K203" s="25">
        <v>9</v>
      </c>
      <c r="L203" s="26"/>
      <c r="M203" s="25">
        <v>7</v>
      </c>
      <c r="N203" s="26"/>
      <c r="O203" s="25"/>
      <c r="P203" s="26"/>
      <c r="Q203" s="14">
        <f t="shared" si="6"/>
        <v>16</v>
      </c>
      <c r="S203" s="15"/>
      <c r="T203" s="11"/>
    </row>
    <row r="204" spans="1:20" ht="12">
      <c r="A204" s="59"/>
      <c r="B204" s="16" t="s">
        <v>206</v>
      </c>
      <c r="C204" s="27"/>
      <c r="D204" s="28"/>
      <c r="E204" s="25"/>
      <c r="F204" s="26"/>
      <c r="G204" s="25"/>
      <c r="H204" s="26"/>
      <c r="I204" s="25"/>
      <c r="J204" s="26"/>
      <c r="K204" s="25">
        <v>7</v>
      </c>
      <c r="L204" s="26"/>
      <c r="M204" s="25">
        <v>9</v>
      </c>
      <c r="N204" s="26"/>
      <c r="O204" s="25"/>
      <c r="P204" s="26"/>
      <c r="Q204" s="14">
        <f t="shared" si="6"/>
        <v>16</v>
      </c>
      <c r="S204" s="15"/>
      <c r="T204" s="11"/>
    </row>
    <row r="205" spans="1:20" ht="12">
      <c r="A205" s="59">
        <v>10</v>
      </c>
      <c r="B205" s="16" t="s">
        <v>29</v>
      </c>
      <c r="C205" s="27"/>
      <c r="D205" s="28"/>
      <c r="E205" s="25"/>
      <c r="F205" s="26"/>
      <c r="G205" s="25"/>
      <c r="H205" s="26"/>
      <c r="I205" s="25">
        <v>15</v>
      </c>
      <c r="J205" s="26"/>
      <c r="K205" s="25"/>
      <c r="L205" s="26"/>
      <c r="M205" s="25"/>
      <c r="N205" s="26"/>
      <c r="O205" s="25"/>
      <c r="P205" s="26"/>
      <c r="Q205" s="14">
        <f t="shared" si="6"/>
        <v>15</v>
      </c>
      <c r="S205" s="15"/>
      <c r="T205" s="11"/>
    </row>
    <row r="206" spans="1:20" ht="12">
      <c r="A206" s="59">
        <v>11</v>
      </c>
      <c r="B206" s="16" t="s">
        <v>30</v>
      </c>
      <c r="C206" s="27"/>
      <c r="D206" s="28"/>
      <c r="E206" s="25"/>
      <c r="F206" s="26"/>
      <c r="G206" s="25"/>
      <c r="H206" s="26"/>
      <c r="I206" s="25">
        <v>13</v>
      </c>
      <c r="J206" s="26"/>
      <c r="K206" s="25"/>
      <c r="L206" s="26"/>
      <c r="M206" s="25"/>
      <c r="N206" s="26"/>
      <c r="O206" s="25"/>
      <c r="P206" s="26"/>
      <c r="Q206" s="14">
        <f t="shared" si="6"/>
        <v>13</v>
      </c>
      <c r="S206" s="15"/>
      <c r="T206" s="11"/>
    </row>
    <row r="207" spans="1:20" ht="12">
      <c r="A207" s="59"/>
      <c r="B207" s="16" t="s">
        <v>168</v>
      </c>
      <c r="C207" s="27">
        <v>4</v>
      </c>
      <c r="D207" s="28"/>
      <c r="E207" s="25">
        <v>4</v>
      </c>
      <c r="F207" s="26"/>
      <c r="G207" s="25">
        <v>5</v>
      </c>
      <c r="H207" s="26"/>
      <c r="I207" s="25"/>
      <c r="J207" s="26"/>
      <c r="K207" s="25"/>
      <c r="L207" s="26"/>
      <c r="M207" s="25"/>
      <c r="N207" s="26"/>
      <c r="O207" s="25"/>
      <c r="P207" s="26"/>
      <c r="Q207" s="14">
        <f t="shared" si="6"/>
        <v>13</v>
      </c>
      <c r="S207" s="15"/>
      <c r="T207" s="11"/>
    </row>
    <row r="208" spans="1:20" ht="12">
      <c r="A208" s="59">
        <v>13</v>
      </c>
      <c r="B208" s="16" t="s">
        <v>31</v>
      </c>
      <c r="C208" s="27"/>
      <c r="D208" s="28"/>
      <c r="E208" s="25"/>
      <c r="F208" s="26"/>
      <c r="G208" s="25"/>
      <c r="H208" s="26"/>
      <c r="I208" s="25">
        <v>11</v>
      </c>
      <c r="J208" s="26"/>
      <c r="K208" s="25"/>
      <c r="L208" s="26"/>
      <c r="M208" s="25"/>
      <c r="N208" s="26"/>
      <c r="O208" s="25"/>
      <c r="P208" s="26"/>
      <c r="Q208" s="14">
        <f t="shared" si="6"/>
        <v>11</v>
      </c>
      <c r="S208" s="15"/>
      <c r="T208" s="11"/>
    </row>
    <row r="209" spans="1:20" ht="12">
      <c r="A209" s="59"/>
      <c r="B209" s="16" t="s">
        <v>243</v>
      </c>
      <c r="C209" s="27"/>
      <c r="D209" s="28"/>
      <c r="E209" s="25"/>
      <c r="F209" s="26"/>
      <c r="G209" s="25"/>
      <c r="H209" s="26"/>
      <c r="I209" s="25"/>
      <c r="J209" s="26"/>
      <c r="K209" s="25"/>
      <c r="L209" s="26"/>
      <c r="M209" s="25"/>
      <c r="N209" s="26"/>
      <c r="O209" s="25">
        <v>11</v>
      </c>
      <c r="P209" s="26"/>
      <c r="Q209" s="14">
        <f t="shared" si="6"/>
        <v>11</v>
      </c>
      <c r="S209" s="15"/>
      <c r="T209" s="11"/>
    </row>
    <row r="210" spans="1:20" ht="12">
      <c r="A210" s="59">
        <v>15</v>
      </c>
      <c r="B210" s="16" t="s">
        <v>33</v>
      </c>
      <c r="C210" s="27"/>
      <c r="D210" s="28"/>
      <c r="E210" s="25"/>
      <c r="F210" s="26"/>
      <c r="G210" s="25"/>
      <c r="H210" s="26"/>
      <c r="I210" s="25">
        <v>9</v>
      </c>
      <c r="J210" s="26"/>
      <c r="K210" s="25"/>
      <c r="L210" s="26"/>
      <c r="M210" s="25"/>
      <c r="N210" s="26"/>
      <c r="O210" s="25"/>
      <c r="P210" s="26"/>
      <c r="Q210" s="14">
        <f t="shared" si="6"/>
        <v>9</v>
      </c>
      <c r="S210" s="15"/>
      <c r="T210" s="11"/>
    </row>
    <row r="211" spans="1:20" ht="12">
      <c r="A211" s="59"/>
      <c r="B211" s="16" t="s">
        <v>236</v>
      </c>
      <c r="C211" s="27"/>
      <c r="D211" s="28"/>
      <c r="E211" s="25"/>
      <c r="F211" s="26"/>
      <c r="G211" s="25"/>
      <c r="H211" s="26"/>
      <c r="I211" s="25"/>
      <c r="J211" s="26"/>
      <c r="K211" s="25"/>
      <c r="L211" s="26"/>
      <c r="M211" s="25"/>
      <c r="N211" s="26"/>
      <c r="O211" s="25">
        <v>9</v>
      </c>
      <c r="P211" s="26"/>
      <c r="Q211" s="14">
        <f t="shared" si="6"/>
        <v>9</v>
      </c>
      <c r="S211" s="15"/>
      <c r="T211" s="11"/>
    </row>
    <row r="212" spans="1:20" ht="12">
      <c r="A212" s="59">
        <v>17</v>
      </c>
      <c r="B212" s="16" t="s">
        <v>169</v>
      </c>
      <c r="C212" s="27">
        <v>3</v>
      </c>
      <c r="D212" s="28"/>
      <c r="E212" s="25">
        <v>3</v>
      </c>
      <c r="F212" s="26"/>
      <c r="G212" s="25">
        <v>3</v>
      </c>
      <c r="H212" s="26"/>
      <c r="I212" s="25"/>
      <c r="J212" s="26"/>
      <c r="K212" s="25"/>
      <c r="L212" s="26"/>
      <c r="M212" s="25"/>
      <c r="N212" s="26"/>
      <c r="O212" s="25"/>
      <c r="P212" s="26"/>
      <c r="Q212" s="14">
        <f t="shared" si="6"/>
        <v>9</v>
      </c>
      <c r="S212" s="15"/>
      <c r="T212" s="11"/>
    </row>
    <row r="213" spans="1:20" ht="12">
      <c r="A213" s="59">
        <v>18</v>
      </c>
      <c r="B213" s="16" t="s">
        <v>34</v>
      </c>
      <c r="C213" s="27"/>
      <c r="D213" s="28"/>
      <c r="E213" s="25"/>
      <c r="F213" s="26"/>
      <c r="G213" s="25"/>
      <c r="H213" s="26"/>
      <c r="I213" s="25">
        <v>7</v>
      </c>
      <c r="J213" s="26"/>
      <c r="K213" s="25"/>
      <c r="L213" s="26"/>
      <c r="M213" s="25"/>
      <c r="N213" s="26"/>
      <c r="O213" s="25"/>
      <c r="P213" s="26"/>
      <c r="Q213" s="14">
        <f t="shared" si="6"/>
        <v>7</v>
      </c>
      <c r="S213" s="15"/>
      <c r="T213" s="11"/>
    </row>
    <row r="214" spans="1:20" ht="12">
      <c r="A214" s="59"/>
      <c r="B214" s="16" t="s">
        <v>244</v>
      </c>
      <c r="C214" s="27"/>
      <c r="D214" s="28"/>
      <c r="E214" s="25"/>
      <c r="F214" s="26"/>
      <c r="G214" s="25"/>
      <c r="H214" s="26"/>
      <c r="I214" s="25"/>
      <c r="J214" s="26"/>
      <c r="K214" s="25"/>
      <c r="L214" s="26"/>
      <c r="M214" s="25"/>
      <c r="N214" s="26"/>
      <c r="O214" s="25">
        <v>7</v>
      </c>
      <c r="P214" s="26"/>
      <c r="Q214" s="14">
        <f t="shared" si="6"/>
        <v>7</v>
      </c>
      <c r="S214" s="15"/>
      <c r="T214" s="11"/>
    </row>
    <row r="215" spans="1:20" ht="12">
      <c r="A215" s="59">
        <v>20</v>
      </c>
      <c r="B215" s="16" t="s">
        <v>170</v>
      </c>
      <c r="C215" s="27"/>
      <c r="D215" s="28"/>
      <c r="E215" s="25"/>
      <c r="F215" s="26"/>
      <c r="G215" s="25"/>
      <c r="H215" s="26"/>
      <c r="I215" s="25">
        <v>5</v>
      </c>
      <c r="J215" s="26"/>
      <c r="K215" s="25"/>
      <c r="L215" s="26"/>
      <c r="M215" s="25"/>
      <c r="N215" s="26"/>
      <c r="O215" s="25"/>
      <c r="P215" s="26"/>
      <c r="Q215" s="14">
        <f t="shared" si="6"/>
        <v>5</v>
      </c>
      <c r="S215" s="15"/>
      <c r="T215" s="11"/>
    </row>
    <row r="216" spans="1:20" ht="12">
      <c r="A216" s="59"/>
      <c r="B216" s="16" t="s">
        <v>245</v>
      </c>
      <c r="C216" s="27"/>
      <c r="D216" s="28"/>
      <c r="E216" s="25"/>
      <c r="F216" s="26"/>
      <c r="G216" s="25"/>
      <c r="H216" s="26"/>
      <c r="I216" s="25"/>
      <c r="J216" s="26"/>
      <c r="K216" s="25"/>
      <c r="L216" s="26"/>
      <c r="M216" s="25"/>
      <c r="N216" s="26"/>
      <c r="O216" s="25">
        <v>5</v>
      </c>
      <c r="P216" s="26"/>
      <c r="Q216" s="14">
        <f t="shared" si="6"/>
        <v>5</v>
      </c>
      <c r="S216" s="15"/>
      <c r="T216" s="11"/>
    </row>
    <row r="217" spans="1:20" ht="12">
      <c r="A217" s="59">
        <v>22</v>
      </c>
      <c r="B217" s="16" t="s">
        <v>171</v>
      </c>
      <c r="C217" s="27"/>
      <c r="D217" s="28"/>
      <c r="E217" s="25"/>
      <c r="F217" s="26"/>
      <c r="G217" s="25"/>
      <c r="H217" s="26"/>
      <c r="I217" s="25">
        <v>4</v>
      </c>
      <c r="J217" s="26"/>
      <c r="K217" s="25"/>
      <c r="L217" s="26"/>
      <c r="M217" s="25"/>
      <c r="N217" s="26"/>
      <c r="O217" s="25"/>
      <c r="P217" s="26"/>
      <c r="Q217" s="14">
        <f t="shared" si="6"/>
        <v>4</v>
      </c>
      <c r="S217" s="15"/>
      <c r="T217" s="11"/>
    </row>
    <row r="218" spans="1:20" ht="12">
      <c r="A218" s="59"/>
      <c r="B218" s="16" t="s">
        <v>246</v>
      </c>
      <c r="C218" s="27"/>
      <c r="D218" s="28"/>
      <c r="E218" s="25"/>
      <c r="F218" s="26"/>
      <c r="G218" s="25"/>
      <c r="H218" s="26"/>
      <c r="I218" s="25"/>
      <c r="J218" s="26"/>
      <c r="K218" s="25"/>
      <c r="L218" s="26"/>
      <c r="M218" s="25"/>
      <c r="N218" s="26"/>
      <c r="O218" s="25">
        <v>4</v>
      </c>
      <c r="P218" s="26"/>
      <c r="Q218" s="14">
        <f t="shared" si="6"/>
        <v>4</v>
      </c>
      <c r="S218" s="15"/>
      <c r="T218" s="11"/>
    </row>
    <row r="219" spans="1:20" ht="12">
      <c r="A219" s="59">
        <v>24</v>
      </c>
      <c r="B219" s="16" t="s">
        <v>172</v>
      </c>
      <c r="C219" s="27"/>
      <c r="D219" s="28"/>
      <c r="E219" s="25"/>
      <c r="F219" s="26"/>
      <c r="G219" s="25"/>
      <c r="H219" s="26"/>
      <c r="I219" s="25">
        <v>3</v>
      </c>
      <c r="J219" s="26"/>
      <c r="K219" s="25"/>
      <c r="L219" s="26"/>
      <c r="M219" s="25"/>
      <c r="N219" s="26"/>
      <c r="O219" s="25"/>
      <c r="P219" s="26"/>
      <c r="Q219" s="14">
        <f t="shared" si="6"/>
        <v>3</v>
      </c>
      <c r="S219" s="15"/>
      <c r="T219" s="11"/>
    </row>
    <row r="220" spans="1:20" ht="12">
      <c r="A220" s="59">
        <v>25</v>
      </c>
      <c r="B220" s="16" t="s">
        <v>173</v>
      </c>
      <c r="C220" s="27"/>
      <c r="D220" s="28"/>
      <c r="E220" s="25"/>
      <c r="F220" s="26"/>
      <c r="G220" s="25"/>
      <c r="H220" s="26"/>
      <c r="I220" s="25">
        <v>2</v>
      </c>
      <c r="J220" s="26"/>
      <c r="K220" s="25"/>
      <c r="L220" s="26"/>
      <c r="M220" s="25"/>
      <c r="N220" s="26"/>
      <c r="O220" s="25"/>
      <c r="P220" s="26"/>
      <c r="Q220" s="14">
        <f t="shared" si="6"/>
        <v>2</v>
      </c>
      <c r="S220" s="15"/>
      <c r="T220" s="11"/>
    </row>
    <row r="221" spans="1:20" ht="12">
      <c r="A221" s="59">
        <v>26</v>
      </c>
      <c r="B221" s="16" t="s">
        <v>174</v>
      </c>
      <c r="C221" s="27"/>
      <c r="D221" s="28"/>
      <c r="E221" s="25"/>
      <c r="F221" s="26"/>
      <c r="G221" s="25"/>
      <c r="H221" s="26"/>
      <c r="I221" s="25">
        <v>1</v>
      </c>
      <c r="J221" s="26"/>
      <c r="K221" s="25"/>
      <c r="L221" s="26"/>
      <c r="M221" s="25"/>
      <c r="N221" s="26"/>
      <c r="O221" s="25"/>
      <c r="P221" s="26"/>
      <c r="Q221" s="14">
        <f t="shared" si="6"/>
        <v>1</v>
      </c>
      <c r="S221" s="15"/>
      <c r="T221" s="11"/>
    </row>
    <row r="222" spans="2:17" ht="12">
      <c r="B222" s="15"/>
      <c r="C222" s="27" t="s">
        <v>107</v>
      </c>
      <c r="D222" s="34"/>
      <c r="E222" s="34"/>
      <c r="F222" s="34"/>
      <c r="G222" s="34"/>
      <c r="H222" s="28"/>
      <c r="I222" s="25" t="s">
        <v>140</v>
      </c>
      <c r="J222" s="26"/>
      <c r="K222" s="25" t="s">
        <v>110</v>
      </c>
      <c r="L222" s="29"/>
      <c r="M222" s="29"/>
      <c r="N222" s="26"/>
      <c r="O222" s="25" t="s">
        <v>247</v>
      </c>
      <c r="P222" s="26"/>
      <c r="Q222" s="11"/>
    </row>
    <row r="223" spans="2:17" ht="12">
      <c r="B223" s="15"/>
      <c r="C223" s="18"/>
      <c r="D223" s="18"/>
      <c r="E223" s="18"/>
      <c r="F223" s="18"/>
      <c r="G223" s="18"/>
      <c r="H223" s="18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7.25">
      <c r="A224" s="30" t="s">
        <v>188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2:17" ht="12">
      <c r="B225" s="15"/>
      <c r="C225" s="18"/>
      <c r="D225" s="18"/>
      <c r="E225" s="18"/>
      <c r="F225" s="18"/>
      <c r="G225" s="18"/>
      <c r="H225" s="18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2:17" ht="12">
      <c r="B226" s="5"/>
      <c r="C226" s="39" t="s">
        <v>14</v>
      </c>
      <c r="D226" s="40"/>
      <c r="E226" s="39" t="s">
        <v>14</v>
      </c>
      <c r="F226" s="40"/>
      <c r="G226" s="39" t="s">
        <v>14</v>
      </c>
      <c r="H226" s="46"/>
      <c r="I226" s="39" t="s">
        <v>0</v>
      </c>
      <c r="J226" s="40"/>
      <c r="K226" s="46" t="s">
        <v>16</v>
      </c>
      <c r="L226" s="40"/>
      <c r="M226" s="39" t="s">
        <v>16</v>
      </c>
      <c r="N226" s="40"/>
      <c r="O226" s="39" t="s">
        <v>18</v>
      </c>
      <c r="P226" s="40"/>
      <c r="Q226" s="17" t="s">
        <v>1</v>
      </c>
    </row>
    <row r="227" spans="2:17" ht="15" customHeight="1">
      <c r="B227" s="5"/>
      <c r="C227" s="31" t="s">
        <v>15</v>
      </c>
      <c r="D227" s="32"/>
      <c r="E227" s="31" t="s">
        <v>15</v>
      </c>
      <c r="F227" s="32"/>
      <c r="G227" s="31" t="s">
        <v>15</v>
      </c>
      <c r="H227" s="33"/>
      <c r="I227" s="44"/>
      <c r="J227" s="45"/>
      <c r="K227" s="33" t="s">
        <v>17</v>
      </c>
      <c r="L227" s="32"/>
      <c r="M227" s="31" t="s">
        <v>17</v>
      </c>
      <c r="N227" s="32"/>
      <c r="O227" s="31" t="s">
        <v>19</v>
      </c>
      <c r="P227" s="32"/>
      <c r="Q227" s="17"/>
    </row>
    <row r="228" spans="2:17" ht="12">
      <c r="B228" s="12"/>
      <c r="C228" s="37">
        <v>42516</v>
      </c>
      <c r="D228" s="38"/>
      <c r="E228" s="37">
        <v>42517</v>
      </c>
      <c r="F228" s="38"/>
      <c r="G228" s="37">
        <v>42518</v>
      </c>
      <c r="H228" s="41"/>
      <c r="I228" s="42">
        <v>42624</v>
      </c>
      <c r="J228" s="43"/>
      <c r="K228" s="41">
        <v>42664</v>
      </c>
      <c r="L228" s="38"/>
      <c r="M228" s="37" t="s">
        <v>2</v>
      </c>
      <c r="N228" s="38"/>
      <c r="O228" s="37">
        <v>42715</v>
      </c>
      <c r="P228" s="38"/>
      <c r="Q228" s="14"/>
    </row>
    <row r="229" spans="3:17" ht="12">
      <c r="C229" s="35"/>
      <c r="D229" s="36"/>
      <c r="E229" s="25"/>
      <c r="F229" s="26"/>
      <c r="G229" s="25"/>
      <c r="H229" s="26"/>
      <c r="I229" s="25"/>
      <c r="J229" s="26"/>
      <c r="K229" s="25"/>
      <c r="L229" s="26"/>
      <c r="M229" s="25"/>
      <c r="N229" s="26"/>
      <c r="O229" s="25"/>
      <c r="P229" s="26"/>
      <c r="Q229" s="14"/>
    </row>
    <row r="230" spans="1:17" ht="12">
      <c r="A230" s="59">
        <v>1</v>
      </c>
      <c r="B230" s="16" t="s">
        <v>176</v>
      </c>
      <c r="C230" s="27">
        <v>9</v>
      </c>
      <c r="D230" s="28"/>
      <c r="E230" s="25">
        <v>7</v>
      </c>
      <c r="F230" s="26"/>
      <c r="G230" s="25">
        <v>11</v>
      </c>
      <c r="H230" s="26"/>
      <c r="I230" s="25"/>
      <c r="J230" s="26"/>
      <c r="K230" s="25">
        <v>11</v>
      </c>
      <c r="L230" s="26"/>
      <c r="M230" s="25">
        <v>11</v>
      </c>
      <c r="N230" s="26"/>
      <c r="O230" s="25">
        <v>13</v>
      </c>
      <c r="P230" s="26"/>
      <c r="Q230" s="14">
        <f>SUM(C230:O230)</f>
        <v>62</v>
      </c>
    </row>
    <row r="231" spans="1:17" ht="12">
      <c r="A231" s="59">
        <v>2</v>
      </c>
      <c r="B231" s="16" t="s">
        <v>57</v>
      </c>
      <c r="C231" s="27">
        <v>13</v>
      </c>
      <c r="D231" s="28"/>
      <c r="E231" s="25">
        <v>13</v>
      </c>
      <c r="F231" s="26"/>
      <c r="G231" s="25">
        <v>13</v>
      </c>
      <c r="H231" s="26"/>
      <c r="I231" s="25"/>
      <c r="J231" s="26"/>
      <c r="K231" s="25"/>
      <c r="L231" s="26"/>
      <c r="M231" s="25"/>
      <c r="N231" s="26"/>
      <c r="O231" s="25">
        <v>15</v>
      </c>
      <c r="P231" s="26"/>
      <c r="Q231" s="14">
        <f>SUM(C231:O231)</f>
        <v>54</v>
      </c>
    </row>
    <row r="232" spans="1:19" ht="12">
      <c r="A232" s="59">
        <v>3</v>
      </c>
      <c r="B232" s="16" t="s">
        <v>175</v>
      </c>
      <c r="C232" s="27">
        <v>15</v>
      </c>
      <c r="D232" s="28"/>
      <c r="E232" s="25">
        <v>15</v>
      </c>
      <c r="F232" s="26"/>
      <c r="G232" s="25">
        <v>15</v>
      </c>
      <c r="H232" s="26"/>
      <c r="I232" s="25"/>
      <c r="J232" s="26"/>
      <c r="K232" s="25"/>
      <c r="L232" s="26"/>
      <c r="M232" s="25"/>
      <c r="N232" s="26"/>
      <c r="O232" s="25"/>
      <c r="P232" s="26"/>
      <c r="Q232" s="14">
        <f>SUM(C232:O232)</f>
        <v>45</v>
      </c>
      <c r="S232" s="15"/>
    </row>
    <row r="233" spans="1:19" ht="12">
      <c r="A233" s="59">
        <v>4</v>
      </c>
      <c r="B233" s="16" t="s">
        <v>177</v>
      </c>
      <c r="C233" s="27">
        <v>11</v>
      </c>
      <c r="D233" s="28"/>
      <c r="E233" s="25">
        <v>11</v>
      </c>
      <c r="F233" s="26"/>
      <c r="G233" s="25">
        <v>4</v>
      </c>
      <c r="H233" s="26"/>
      <c r="I233" s="25"/>
      <c r="J233" s="26"/>
      <c r="K233" s="25"/>
      <c r="L233" s="26"/>
      <c r="M233" s="25"/>
      <c r="N233" s="26"/>
      <c r="O233" s="25"/>
      <c r="P233" s="26"/>
      <c r="Q233" s="14">
        <f>SUM(C233:O233)</f>
        <v>26</v>
      </c>
      <c r="S233" s="15"/>
    </row>
    <row r="234" spans="1:19" ht="12">
      <c r="A234" s="59"/>
      <c r="B234" s="16" t="s">
        <v>199</v>
      </c>
      <c r="C234" s="27"/>
      <c r="D234" s="28"/>
      <c r="E234" s="25"/>
      <c r="F234" s="26"/>
      <c r="G234" s="25"/>
      <c r="H234" s="26"/>
      <c r="I234" s="25"/>
      <c r="J234" s="26"/>
      <c r="K234" s="25">
        <v>13</v>
      </c>
      <c r="L234" s="26"/>
      <c r="M234" s="25">
        <v>13</v>
      </c>
      <c r="N234" s="26"/>
      <c r="O234" s="25"/>
      <c r="P234" s="26"/>
      <c r="Q234" s="14">
        <f>SUM(C234:O234)</f>
        <v>26</v>
      </c>
      <c r="S234" s="11"/>
    </row>
    <row r="235" spans="1:19" ht="12">
      <c r="A235" s="59">
        <v>6</v>
      </c>
      <c r="B235" s="16" t="s">
        <v>178</v>
      </c>
      <c r="C235" s="27">
        <v>7</v>
      </c>
      <c r="D235" s="28"/>
      <c r="E235" s="25">
        <v>9</v>
      </c>
      <c r="F235" s="26"/>
      <c r="G235" s="25">
        <v>9</v>
      </c>
      <c r="H235" s="26"/>
      <c r="I235" s="25"/>
      <c r="J235" s="26"/>
      <c r="K235" s="25"/>
      <c r="L235" s="26"/>
      <c r="M235" s="25"/>
      <c r="N235" s="26"/>
      <c r="O235" s="25"/>
      <c r="P235" s="26"/>
      <c r="Q235" s="14">
        <f aca="true" t="shared" si="7" ref="Q235:Q255">SUM(C235:O235)</f>
        <v>25</v>
      </c>
      <c r="S235" s="15"/>
    </row>
    <row r="236" spans="1:19" ht="12">
      <c r="A236" s="59">
        <v>7</v>
      </c>
      <c r="B236" s="16" t="s">
        <v>179</v>
      </c>
      <c r="C236" s="27">
        <v>5</v>
      </c>
      <c r="D236" s="28"/>
      <c r="E236" s="25">
        <v>5</v>
      </c>
      <c r="F236" s="26"/>
      <c r="G236" s="25">
        <v>7</v>
      </c>
      <c r="H236" s="26"/>
      <c r="I236" s="25"/>
      <c r="J236" s="26"/>
      <c r="K236" s="25"/>
      <c r="L236" s="26"/>
      <c r="M236" s="25"/>
      <c r="N236" s="26"/>
      <c r="O236" s="25"/>
      <c r="P236" s="26"/>
      <c r="Q236" s="14">
        <f t="shared" si="7"/>
        <v>17</v>
      </c>
      <c r="S236" s="11"/>
    </row>
    <row r="237" spans="1:19" ht="12">
      <c r="A237" s="59">
        <v>8</v>
      </c>
      <c r="B237" s="16" t="s">
        <v>207</v>
      </c>
      <c r="C237" s="27"/>
      <c r="D237" s="28"/>
      <c r="E237" s="25"/>
      <c r="F237" s="26"/>
      <c r="G237" s="25"/>
      <c r="H237" s="26"/>
      <c r="I237" s="25"/>
      <c r="J237" s="26"/>
      <c r="K237" s="25">
        <v>9</v>
      </c>
      <c r="L237" s="26"/>
      <c r="M237" s="25">
        <v>7</v>
      </c>
      <c r="N237" s="26"/>
      <c r="O237" s="25"/>
      <c r="P237" s="26"/>
      <c r="Q237" s="14">
        <f t="shared" si="7"/>
        <v>16</v>
      </c>
      <c r="S237" s="11"/>
    </row>
    <row r="238" spans="1:19" ht="12">
      <c r="A238" s="59"/>
      <c r="B238" s="16" t="s">
        <v>130</v>
      </c>
      <c r="C238" s="27"/>
      <c r="D238" s="28"/>
      <c r="E238" s="25"/>
      <c r="F238" s="26"/>
      <c r="G238" s="25"/>
      <c r="H238" s="26"/>
      <c r="I238" s="25"/>
      <c r="J238" s="26"/>
      <c r="K238" s="25">
        <v>7</v>
      </c>
      <c r="L238" s="26"/>
      <c r="M238" s="25">
        <v>9</v>
      </c>
      <c r="N238" s="26"/>
      <c r="O238" s="25"/>
      <c r="P238" s="26"/>
      <c r="Q238" s="14">
        <f t="shared" si="7"/>
        <v>16</v>
      </c>
      <c r="S238" s="15"/>
    </row>
    <row r="239" spans="1:19" ht="12">
      <c r="A239" s="59">
        <v>10</v>
      </c>
      <c r="B239" s="16" t="s">
        <v>56</v>
      </c>
      <c r="C239" s="27"/>
      <c r="D239" s="28"/>
      <c r="E239" s="25"/>
      <c r="F239" s="26"/>
      <c r="G239" s="25"/>
      <c r="H239" s="26"/>
      <c r="I239" s="25">
        <v>15</v>
      </c>
      <c r="J239" s="26"/>
      <c r="K239" s="25"/>
      <c r="L239" s="26"/>
      <c r="M239" s="25"/>
      <c r="N239" s="26"/>
      <c r="O239" s="25"/>
      <c r="P239" s="26"/>
      <c r="Q239" s="14">
        <f t="shared" si="7"/>
        <v>15</v>
      </c>
      <c r="S239" s="11"/>
    </row>
    <row r="240" spans="1:19" ht="12">
      <c r="A240" s="59">
        <v>11</v>
      </c>
      <c r="B240" s="16" t="s">
        <v>58</v>
      </c>
      <c r="C240" s="27"/>
      <c r="D240" s="28"/>
      <c r="E240" s="25"/>
      <c r="F240" s="26"/>
      <c r="G240" s="25"/>
      <c r="H240" s="26"/>
      <c r="I240" s="25">
        <v>13</v>
      </c>
      <c r="J240" s="26"/>
      <c r="K240" s="25"/>
      <c r="L240" s="26"/>
      <c r="M240" s="25"/>
      <c r="N240" s="26"/>
      <c r="O240" s="25"/>
      <c r="P240" s="26"/>
      <c r="Q240" s="14">
        <f t="shared" si="7"/>
        <v>13</v>
      </c>
      <c r="S240" s="15"/>
    </row>
    <row r="241" spans="1:19" ht="12">
      <c r="A241" s="59">
        <v>12</v>
      </c>
      <c r="B241" s="16" t="s">
        <v>180</v>
      </c>
      <c r="C241" s="27">
        <v>4</v>
      </c>
      <c r="D241" s="28"/>
      <c r="E241" s="25">
        <v>4</v>
      </c>
      <c r="F241" s="26"/>
      <c r="G241" s="25">
        <v>5</v>
      </c>
      <c r="H241" s="26"/>
      <c r="I241" s="25"/>
      <c r="J241" s="26"/>
      <c r="K241" s="25"/>
      <c r="L241" s="26"/>
      <c r="M241" s="25"/>
      <c r="N241" s="26"/>
      <c r="O241" s="25"/>
      <c r="P241" s="26"/>
      <c r="Q241" s="14">
        <f t="shared" si="7"/>
        <v>13</v>
      </c>
      <c r="S241" s="11"/>
    </row>
    <row r="242" spans="1:19" ht="12">
      <c r="A242" s="59">
        <v>13</v>
      </c>
      <c r="B242" s="16" t="s">
        <v>68</v>
      </c>
      <c r="C242" s="27"/>
      <c r="D242" s="28"/>
      <c r="E242" s="25"/>
      <c r="F242" s="26"/>
      <c r="G242" s="25"/>
      <c r="H242" s="26"/>
      <c r="I242" s="25">
        <v>11</v>
      </c>
      <c r="J242" s="26"/>
      <c r="K242" s="25"/>
      <c r="L242" s="26"/>
      <c r="M242" s="25"/>
      <c r="N242" s="26"/>
      <c r="O242" s="25"/>
      <c r="P242" s="26"/>
      <c r="Q242" s="14">
        <f t="shared" si="7"/>
        <v>11</v>
      </c>
      <c r="S242" s="15"/>
    </row>
    <row r="243" spans="1:20" ht="12">
      <c r="A243" s="59"/>
      <c r="B243" s="16" t="s">
        <v>238</v>
      </c>
      <c r="C243" s="27"/>
      <c r="D243" s="28"/>
      <c r="E243" s="25"/>
      <c r="F243" s="26"/>
      <c r="G243" s="25"/>
      <c r="H243" s="26"/>
      <c r="I243" s="25"/>
      <c r="J243" s="26"/>
      <c r="K243" s="25"/>
      <c r="L243" s="26"/>
      <c r="M243" s="25"/>
      <c r="N243" s="26"/>
      <c r="O243" s="25">
        <v>11</v>
      </c>
      <c r="P243" s="26"/>
      <c r="Q243" s="14">
        <f t="shared" si="7"/>
        <v>11</v>
      </c>
      <c r="S243" s="15"/>
      <c r="T243" s="11"/>
    </row>
    <row r="244" spans="1:17" ht="12">
      <c r="A244" s="59">
        <v>15</v>
      </c>
      <c r="B244" s="16" t="s">
        <v>181</v>
      </c>
      <c r="C244" s="27"/>
      <c r="D244" s="28"/>
      <c r="E244" s="25"/>
      <c r="F244" s="26"/>
      <c r="G244" s="25"/>
      <c r="H244" s="26"/>
      <c r="I244" s="25">
        <v>9</v>
      </c>
      <c r="J244" s="26"/>
      <c r="K244" s="25"/>
      <c r="L244" s="26"/>
      <c r="M244" s="25"/>
      <c r="N244" s="26"/>
      <c r="O244" s="25"/>
      <c r="P244" s="26"/>
      <c r="Q244" s="14">
        <f t="shared" si="7"/>
        <v>9</v>
      </c>
    </row>
    <row r="245" spans="1:20" ht="12">
      <c r="A245" s="59"/>
      <c r="B245" s="16" t="s">
        <v>248</v>
      </c>
      <c r="C245" s="27"/>
      <c r="D245" s="28"/>
      <c r="E245" s="25"/>
      <c r="F245" s="26"/>
      <c r="G245" s="25"/>
      <c r="H245" s="26"/>
      <c r="I245" s="25"/>
      <c r="J245" s="26"/>
      <c r="K245" s="25"/>
      <c r="L245" s="26"/>
      <c r="M245" s="25"/>
      <c r="N245" s="26"/>
      <c r="O245" s="25">
        <v>9</v>
      </c>
      <c r="P245" s="26"/>
      <c r="Q245" s="14">
        <f t="shared" si="7"/>
        <v>9</v>
      </c>
      <c r="S245" s="15"/>
      <c r="T245" s="11"/>
    </row>
    <row r="246" spans="1:17" ht="12">
      <c r="A246" s="59">
        <v>17</v>
      </c>
      <c r="B246" s="16" t="s">
        <v>182</v>
      </c>
      <c r="C246" s="27">
        <v>3</v>
      </c>
      <c r="D246" s="28"/>
      <c r="E246" s="25">
        <v>3</v>
      </c>
      <c r="F246" s="26"/>
      <c r="G246" s="25">
        <v>3</v>
      </c>
      <c r="H246" s="26"/>
      <c r="I246" s="25"/>
      <c r="J246" s="26"/>
      <c r="K246" s="25"/>
      <c r="L246" s="26"/>
      <c r="M246" s="25"/>
      <c r="N246" s="26"/>
      <c r="O246" s="25"/>
      <c r="P246" s="26"/>
      <c r="Q246" s="14">
        <f t="shared" si="7"/>
        <v>9</v>
      </c>
    </row>
    <row r="247" spans="1:17" ht="12">
      <c r="A247" s="59">
        <v>18</v>
      </c>
      <c r="B247" s="16" t="s">
        <v>79</v>
      </c>
      <c r="C247" s="27"/>
      <c r="D247" s="28"/>
      <c r="E247" s="25"/>
      <c r="F247" s="26"/>
      <c r="G247" s="25"/>
      <c r="H247" s="26"/>
      <c r="I247" s="25">
        <v>7</v>
      </c>
      <c r="J247" s="26"/>
      <c r="K247" s="25"/>
      <c r="L247" s="26"/>
      <c r="M247" s="25"/>
      <c r="N247" s="26"/>
      <c r="O247" s="25"/>
      <c r="P247" s="26"/>
      <c r="Q247" s="14">
        <f t="shared" si="7"/>
        <v>7</v>
      </c>
    </row>
    <row r="248" spans="1:20" ht="12">
      <c r="A248" s="59"/>
      <c r="B248" s="16" t="s">
        <v>249</v>
      </c>
      <c r="C248" s="27"/>
      <c r="D248" s="28"/>
      <c r="E248" s="25"/>
      <c r="F248" s="26"/>
      <c r="G248" s="25"/>
      <c r="H248" s="26"/>
      <c r="I248" s="25"/>
      <c r="J248" s="26"/>
      <c r="K248" s="25"/>
      <c r="L248" s="26"/>
      <c r="M248" s="25"/>
      <c r="N248" s="26"/>
      <c r="O248" s="25">
        <v>7</v>
      </c>
      <c r="P248" s="26"/>
      <c r="Q248" s="14">
        <f t="shared" si="7"/>
        <v>7</v>
      </c>
      <c r="S248" s="15"/>
      <c r="T248" s="11"/>
    </row>
    <row r="249" spans="1:17" ht="12">
      <c r="A249" s="59">
        <v>20</v>
      </c>
      <c r="B249" s="16" t="s">
        <v>183</v>
      </c>
      <c r="C249" s="27"/>
      <c r="D249" s="28"/>
      <c r="E249" s="25"/>
      <c r="F249" s="26"/>
      <c r="G249" s="25"/>
      <c r="H249" s="26"/>
      <c r="I249" s="25">
        <v>5</v>
      </c>
      <c r="J249" s="26"/>
      <c r="K249" s="25"/>
      <c r="L249" s="26"/>
      <c r="M249" s="25"/>
      <c r="N249" s="26"/>
      <c r="O249" s="25"/>
      <c r="P249" s="26"/>
      <c r="Q249" s="14">
        <f t="shared" si="7"/>
        <v>5</v>
      </c>
    </row>
    <row r="250" spans="1:20" ht="12">
      <c r="A250" s="59"/>
      <c r="B250" s="16" t="s">
        <v>250</v>
      </c>
      <c r="C250" s="27"/>
      <c r="D250" s="28"/>
      <c r="E250" s="25"/>
      <c r="F250" s="26"/>
      <c r="G250" s="25"/>
      <c r="H250" s="26"/>
      <c r="I250" s="25"/>
      <c r="J250" s="26"/>
      <c r="K250" s="25"/>
      <c r="L250" s="26"/>
      <c r="M250" s="25"/>
      <c r="N250" s="26"/>
      <c r="O250" s="25">
        <v>5</v>
      </c>
      <c r="P250" s="26"/>
      <c r="Q250" s="14">
        <f t="shared" si="7"/>
        <v>5</v>
      </c>
      <c r="S250" s="15"/>
      <c r="T250" s="11"/>
    </row>
    <row r="251" spans="1:17" ht="12">
      <c r="A251" s="59">
        <v>22</v>
      </c>
      <c r="B251" s="16" t="s">
        <v>184</v>
      </c>
      <c r="C251" s="27"/>
      <c r="D251" s="28"/>
      <c r="E251" s="25"/>
      <c r="F251" s="26"/>
      <c r="G251" s="25"/>
      <c r="H251" s="26"/>
      <c r="I251" s="25">
        <v>4</v>
      </c>
      <c r="J251" s="26"/>
      <c r="K251" s="25"/>
      <c r="L251" s="26"/>
      <c r="M251" s="25"/>
      <c r="N251" s="26"/>
      <c r="O251" s="25"/>
      <c r="P251" s="26"/>
      <c r="Q251" s="14">
        <f t="shared" si="7"/>
        <v>4</v>
      </c>
    </row>
    <row r="252" spans="1:20" ht="12">
      <c r="A252" s="59"/>
      <c r="B252" s="16" t="s">
        <v>251</v>
      </c>
      <c r="C252" s="27"/>
      <c r="D252" s="28"/>
      <c r="E252" s="25"/>
      <c r="F252" s="26"/>
      <c r="G252" s="25"/>
      <c r="H252" s="26"/>
      <c r="I252" s="25"/>
      <c r="J252" s="26"/>
      <c r="K252" s="25"/>
      <c r="L252" s="26"/>
      <c r="M252" s="25"/>
      <c r="N252" s="26"/>
      <c r="O252" s="25">
        <v>4</v>
      </c>
      <c r="P252" s="26"/>
      <c r="Q252" s="14">
        <f t="shared" si="7"/>
        <v>4</v>
      </c>
      <c r="S252" s="15"/>
      <c r="T252" s="11"/>
    </row>
    <row r="253" spans="1:17" ht="12">
      <c r="A253" s="59">
        <v>24</v>
      </c>
      <c r="B253" s="16" t="s">
        <v>185</v>
      </c>
      <c r="C253" s="27"/>
      <c r="D253" s="28"/>
      <c r="E253" s="25"/>
      <c r="F253" s="26"/>
      <c r="G253" s="25"/>
      <c r="H253" s="26"/>
      <c r="I253" s="25">
        <v>3</v>
      </c>
      <c r="J253" s="26"/>
      <c r="K253" s="25"/>
      <c r="L253" s="26"/>
      <c r="M253" s="25"/>
      <c r="N253" s="26"/>
      <c r="O253" s="25"/>
      <c r="P253" s="26"/>
      <c r="Q253" s="14">
        <f t="shared" si="7"/>
        <v>3</v>
      </c>
    </row>
    <row r="254" spans="1:17" ht="12">
      <c r="A254" s="59">
        <v>25</v>
      </c>
      <c r="B254" s="16" t="s">
        <v>186</v>
      </c>
      <c r="C254" s="27"/>
      <c r="D254" s="28"/>
      <c r="E254" s="25"/>
      <c r="F254" s="26"/>
      <c r="G254" s="25"/>
      <c r="H254" s="26"/>
      <c r="I254" s="25">
        <v>2</v>
      </c>
      <c r="J254" s="26"/>
      <c r="K254" s="25"/>
      <c r="L254" s="26"/>
      <c r="M254" s="25"/>
      <c r="N254" s="26"/>
      <c r="O254" s="25"/>
      <c r="P254" s="26"/>
      <c r="Q254" s="14">
        <f t="shared" si="7"/>
        <v>2</v>
      </c>
    </row>
    <row r="255" spans="1:17" ht="12">
      <c r="A255" s="59">
        <v>26</v>
      </c>
      <c r="B255" s="16" t="s">
        <v>187</v>
      </c>
      <c r="C255" s="27"/>
      <c r="D255" s="28"/>
      <c r="E255" s="25"/>
      <c r="F255" s="26"/>
      <c r="G255" s="25"/>
      <c r="H255" s="26"/>
      <c r="I255" s="25">
        <v>1</v>
      </c>
      <c r="J255" s="26"/>
      <c r="K255" s="25"/>
      <c r="L255" s="26"/>
      <c r="M255" s="25"/>
      <c r="N255" s="26"/>
      <c r="O255" s="25"/>
      <c r="P255" s="26"/>
      <c r="Q255" s="14">
        <f t="shared" si="7"/>
        <v>1</v>
      </c>
    </row>
    <row r="256" spans="2:17" ht="12">
      <c r="B256" s="15"/>
      <c r="C256" s="27" t="s">
        <v>107</v>
      </c>
      <c r="D256" s="34"/>
      <c r="E256" s="34"/>
      <c r="F256" s="34"/>
      <c r="G256" s="34"/>
      <c r="H256" s="28"/>
      <c r="I256" s="25" t="s">
        <v>140</v>
      </c>
      <c r="J256" s="26"/>
      <c r="K256" s="25" t="s">
        <v>110</v>
      </c>
      <c r="L256" s="29"/>
      <c r="M256" s="29"/>
      <c r="N256" s="26"/>
      <c r="O256" s="25" t="s">
        <v>247</v>
      </c>
      <c r="P256" s="26"/>
      <c r="Q256" s="11"/>
    </row>
    <row r="257" spans="2:17" ht="12">
      <c r="B257" s="15"/>
      <c r="C257" s="18"/>
      <c r="D257" s="18"/>
      <c r="E257" s="18"/>
      <c r="F257" s="18"/>
      <c r="G257" s="18"/>
      <c r="H257" s="18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7.25">
      <c r="A258" s="30" t="s">
        <v>95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2:17" ht="12">
      <c r="B259" s="15"/>
      <c r="C259" s="18"/>
      <c r="D259" s="18"/>
      <c r="E259" s="18"/>
      <c r="F259" s="18"/>
      <c r="G259" s="18"/>
      <c r="H259" s="18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2:17" ht="12">
      <c r="B260" s="5"/>
      <c r="C260" s="39" t="s">
        <v>14</v>
      </c>
      <c r="D260" s="40"/>
      <c r="E260" s="39" t="s">
        <v>14</v>
      </c>
      <c r="F260" s="40"/>
      <c r="G260" s="39" t="s">
        <v>14</v>
      </c>
      <c r="H260" s="46"/>
      <c r="I260" s="39" t="s">
        <v>0</v>
      </c>
      <c r="J260" s="40"/>
      <c r="K260" s="46" t="s">
        <v>16</v>
      </c>
      <c r="L260" s="40"/>
      <c r="M260" s="39" t="s">
        <v>16</v>
      </c>
      <c r="N260" s="40"/>
      <c r="O260" s="39" t="s">
        <v>18</v>
      </c>
      <c r="P260" s="40"/>
      <c r="Q260" s="17" t="s">
        <v>1</v>
      </c>
    </row>
    <row r="261" spans="2:17" ht="15" customHeight="1">
      <c r="B261" s="5"/>
      <c r="C261" s="31" t="s">
        <v>15</v>
      </c>
      <c r="D261" s="32"/>
      <c r="E261" s="31" t="s">
        <v>15</v>
      </c>
      <c r="F261" s="32"/>
      <c r="G261" s="31" t="s">
        <v>15</v>
      </c>
      <c r="H261" s="33"/>
      <c r="I261" s="44">
        <v>42624</v>
      </c>
      <c r="J261" s="45"/>
      <c r="K261" s="33" t="s">
        <v>17</v>
      </c>
      <c r="L261" s="32"/>
      <c r="M261" s="31" t="s">
        <v>17</v>
      </c>
      <c r="N261" s="32"/>
      <c r="O261" s="31" t="s">
        <v>19</v>
      </c>
      <c r="P261" s="32"/>
      <c r="Q261" s="17"/>
    </row>
    <row r="262" spans="2:17" ht="12">
      <c r="B262" s="12"/>
      <c r="C262" s="37">
        <v>42516</v>
      </c>
      <c r="D262" s="38"/>
      <c r="E262" s="37">
        <v>42517</v>
      </c>
      <c r="F262" s="38"/>
      <c r="G262" s="37">
        <v>42518</v>
      </c>
      <c r="H262" s="41"/>
      <c r="I262" s="42"/>
      <c r="J262" s="43"/>
      <c r="K262" s="41">
        <v>42664</v>
      </c>
      <c r="L262" s="38"/>
      <c r="M262" s="37" t="s">
        <v>2</v>
      </c>
      <c r="N262" s="38"/>
      <c r="O262" s="37">
        <v>42715</v>
      </c>
      <c r="P262" s="38"/>
      <c r="Q262" s="14"/>
    </row>
    <row r="263" spans="3:17" ht="12">
      <c r="C263" s="35"/>
      <c r="D263" s="36"/>
      <c r="E263" s="25"/>
      <c r="F263" s="26"/>
      <c r="G263" s="25"/>
      <c r="H263" s="26"/>
      <c r="I263" s="25"/>
      <c r="J263" s="26"/>
      <c r="K263" s="25"/>
      <c r="L263" s="26"/>
      <c r="M263" s="25"/>
      <c r="N263" s="26"/>
      <c r="O263" s="25"/>
      <c r="P263" s="26"/>
      <c r="Q263" s="14"/>
    </row>
    <row r="264" spans="1:19" ht="12">
      <c r="A264" s="59">
        <v>1</v>
      </c>
      <c r="B264" s="16" t="s">
        <v>5</v>
      </c>
      <c r="C264" s="27">
        <v>13</v>
      </c>
      <c r="D264" s="28"/>
      <c r="E264" s="25">
        <v>15</v>
      </c>
      <c r="F264" s="26"/>
      <c r="G264" s="25">
        <v>9</v>
      </c>
      <c r="H264" s="26"/>
      <c r="I264" s="25"/>
      <c r="J264" s="26"/>
      <c r="K264" s="25"/>
      <c r="L264" s="26"/>
      <c r="M264" s="25"/>
      <c r="N264" s="26"/>
      <c r="O264" s="25">
        <v>15</v>
      </c>
      <c r="P264" s="26"/>
      <c r="Q264" s="14">
        <f>SUM(C264:O264)</f>
        <v>52</v>
      </c>
      <c r="S264" s="11"/>
    </row>
    <row r="265" spans="1:19" ht="12">
      <c r="A265" s="59">
        <v>2</v>
      </c>
      <c r="B265" s="16" t="s">
        <v>97</v>
      </c>
      <c r="C265" s="27">
        <v>9</v>
      </c>
      <c r="D265" s="28"/>
      <c r="E265" s="25">
        <v>7</v>
      </c>
      <c r="F265" s="26"/>
      <c r="G265" s="25">
        <v>4</v>
      </c>
      <c r="H265" s="26"/>
      <c r="I265" s="25"/>
      <c r="J265" s="26"/>
      <c r="K265" s="25">
        <v>15</v>
      </c>
      <c r="L265" s="26"/>
      <c r="M265" s="25">
        <v>15</v>
      </c>
      <c r="N265" s="26"/>
      <c r="O265" s="25"/>
      <c r="P265" s="26"/>
      <c r="Q265" s="14">
        <f>SUM(C265:O265)</f>
        <v>50</v>
      </c>
      <c r="S265" s="15"/>
    </row>
    <row r="266" spans="1:19" ht="12">
      <c r="A266" s="59">
        <v>3</v>
      </c>
      <c r="B266" s="16" t="s">
        <v>43</v>
      </c>
      <c r="C266" s="27">
        <v>15</v>
      </c>
      <c r="D266" s="28"/>
      <c r="E266" s="25">
        <v>13</v>
      </c>
      <c r="F266" s="26"/>
      <c r="G266" s="25">
        <v>13</v>
      </c>
      <c r="H266" s="26"/>
      <c r="I266" s="25"/>
      <c r="J266" s="26"/>
      <c r="K266" s="25"/>
      <c r="L266" s="26"/>
      <c r="M266" s="25"/>
      <c r="N266" s="26"/>
      <c r="O266" s="25"/>
      <c r="P266" s="26"/>
      <c r="Q266" s="14">
        <f aca="true" t="shared" si="8" ref="Q266:Q290">SUM(C266:O266)</f>
        <v>41</v>
      </c>
      <c r="S266" s="11"/>
    </row>
    <row r="267" spans="1:19" ht="12">
      <c r="A267" s="59">
        <v>4</v>
      </c>
      <c r="B267" s="16" t="s">
        <v>7</v>
      </c>
      <c r="C267" s="27">
        <v>11</v>
      </c>
      <c r="D267" s="28"/>
      <c r="E267" s="25">
        <v>9</v>
      </c>
      <c r="F267" s="26"/>
      <c r="G267" s="25">
        <v>5</v>
      </c>
      <c r="H267" s="26"/>
      <c r="I267" s="25"/>
      <c r="J267" s="26"/>
      <c r="K267" s="25"/>
      <c r="L267" s="26"/>
      <c r="M267" s="25"/>
      <c r="N267" s="26"/>
      <c r="O267" s="25">
        <v>13</v>
      </c>
      <c r="P267" s="26"/>
      <c r="Q267" s="14">
        <f>SUM(C267:O267)</f>
        <v>38</v>
      </c>
      <c r="S267" s="11"/>
    </row>
    <row r="268" spans="1:19" ht="12">
      <c r="A268" s="59">
        <v>5</v>
      </c>
      <c r="B268" s="16" t="s">
        <v>22</v>
      </c>
      <c r="C268" s="27">
        <v>5</v>
      </c>
      <c r="D268" s="28"/>
      <c r="E268" s="25">
        <v>11</v>
      </c>
      <c r="F268" s="26"/>
      <c r="G268" s="25">
        <v>15</v>
      </c>
      <c r="H268" s="26"/>
      <c r="I268" s="25"/>
      <c r="J268" s="26"/>
      <c r="K268" s="25"/>
      <c r="L268" s="26"/>
      <c r="M268" s="25"/>
      <c r="N268" s="26"/>
      <c r="O268" s="25"/>
      <c r="P268" s="26"/>
      <c r="Q268" s="14">
        <f t="shared" si="8"/>
        <v>31</v>
      </c>
      <c r="S268" s="15"/>
    </row>
    <row r="269" spans="1:19" ht="12">
      <c r="A269" s="59">
        <v>6</v>
      </c>
      <c r="B269" s="16" t="s">
        <v>197</v>
      </c>
      <c r="C269" s="27"/>
      <c r="D269" s="28"/>
      <c r="E269" s="25"/>
      <c r="F269" s="26"/>
      <c r="G269" s="25"/>
      <c r="H269" s="26"/>
      <c r="I269" s="25"/>
      <c r="J269" s="26"/>
      <c r="K269" s="25">
        <v>11</v>
      </c>
      <c r="L269" s="26"/>
      <c r="M269" s="25">
        <v>13</v>
      </c>
      <c r="N269" s="26"/>
      <c r="O269" s="25">
        <v>7</v>
      </c>
      <c r="P269" s="26"/>
      <c r="Q269" s="14">
        <f>SUM(C269:O269)</f>
        <v>31</v>
      </c>
      <c r="S269" s="15"/>
    </row>
    <row r="270" spans="1:19" ht="12">
      <c r="A270" s="59">
        <v>7</v>
      </c>
      <c r="B270" s="16" t="s">
        <v>27</v>
      </c>
      <c r="C270" s="27"/>
      <c r="D270" s="28"/>
      <c r="E270" s="25"/>
      <c r="F270" s="26"/>
      <c r="G270" s="25"/>
      <c r="H270" s="26"/>
      <c r="I270" s="25">
        <v>15</v>
      </c>
      <c r="J270" s="26"/>
      <c r="K270" s="25"/>
      <c r="L270" s="26"/>
      <c r="M270" s="25"/>
      <c r="N270" s="26"/>
      <c r="O270" s="25">
        <v>11</v>
      </c>
      <c r="P270" s="26"/>
      <c r="Q270" s="14">
        <f>SUM(C270:O270)</f>
        <v>26</v>
      </c>
      <c r="S270" s="15"/>
    </row>
    <row r="271" spans="1:19" ht="12">
      <c r="A271" s="59">
        <v>8</v>
      </c>
      <c r="B271" s="16" t="s">
        <v>96</v>
      </c>
      <c r="C271" s="27">
        <v>7</v>
      </c>
      <c r="D271" s="28"/>
      <c r="E271" s="25">
        <v>4</v>
      </c>
      <c r="F271" s="26"/>
      <c r="G271" s="25">
        <v>11</v>
      </c>
      <c r="H271" s="26"/>
      <c r="I271" s="25"/>
      <c r="J271" s="26"/>
      <c r="K271" s="25"/>
      <c r="L271" s="26"/>
      <c r="M271" s="25"/>
      <c r="N271" s="26"/>
      <c r="O271" s="25">
        <v>1</v>
      </c>
      <c r="P271" s="26"/>
      <c r="Q271" s="14">
        <f>SUM(C271:O271)</f>
        <v>23</v>
      </c>
      <c r="S271" s="15"/>
    </row>
    <row r="272" spans="1:19" ht="12">
      <c r="A272" s="59">
        <v>9</v>
      </c>
      <c r="B272" s="16" t="s">
        <v>32</v>
      </c>
      <c r="C272" s="27"/>
      <c r="D272" s="28"/>
      <c r="E272" s="25"/>
      <c r="F272" s="26"/>
      <c r="G272" s="25"/>
      <c r="H272" s="26"/>
      <c r="I272" s="25">
        <v>13</v>
      </c>
      <c r="J272" s="26"/>
      <c r="K272" s="25"/>
      <c r="L272" s="26"/>
      <c r="M272" s="25"/>
      <c r="N272" s="26"/>
      <c r="O272" s="25">
        <v>9</v>
      </c>
      <c r="P272" s="26"/>
      <c r="Q272" s="14">
        <f>SUM(C272:O272)</f>
        <v>22</v>
      </c>
      <c r="S272" s="15"/>
    </row>
    <row r="273" spans="1:19" ht="12">
      <c r="A273" s="59">
        <v>10</v>
      </c>
      <c r="B273" s="16" t="s">
        <v>128</v>
      </c>
      <c r="C273" s="27"/>
      <c r="D273" s="28"/>
      <c r="E273" s="25"/>
      <c r="F273" s="26"/>
      <c r="G273" s="25"/>
      <c r="H273" s="26"/>
      <c r="I273" s="25"/>
      <c r="J273" s="26"/>
      <c r="K273" s="25">
        <v>13</v>
      </c>
      <c r="L273" s="26"/>
      <c r="M273" s="25">
        <v>7</v>
      </c>
      <c r="N273" s="26"/>
      <c r="O273" s="25"/>
      <c r="P273" s="26"/>
      <c r="Q273" s="14">
        <f>SUM(C273:O273)</f>
        <v>20</v>
      </c>
      <c r="S273" s="15"/>
    </row>
    <row r="274" spans="1:19" ht="12">
      <c r="A274" s="59">
        <v>11</v>
      </c>
      <c r="B274" s="16" t="s">
        <v>12</v>
      </c>
      <c r="C274" s="27"/>
      <c r="D274" s="28"/>
      <c r="E274" s="25"/>
      <c r="F274" s="26"/>
      <c r="G274" s="25"/>
      <c r="H274" s="26"/>
      <c r="I274" s="25"/>
      <c r="J274" s="26"/>
      <c r="K274" s="25">
        <v>9</v>
      </c>
      <c r="L274" s="26"/>
      <c r="M274" s="25">
        <v>11</v>
      </c>
      <c r="N274" s="26"/>
      <c r="O274" s="25"/>
      <c r="P274" s="26"/>
      <c r="Q274" s="14">
        <f>SUM(C274:O274)</f>
        <v>20</v>
      </c>
      <c r="S274" s="15"/>
    </row>
    <row r="275" spans="1:17" ht="12">
      <c r="A275" s="59">
        <v>12</v>
      </c>
      <c r="B275" s="16" t="s">
        <v>98</v>
      </c>
      <c r="C275" s="27">
        <v>4</v>
      </c>
      <c r="D275" s="28"/>
      <c r="E275" s="25">
        <v>5</v>
      </c>
      <c r="F275" s="26"/>
      <c r="G275" s="25">
        <v>7</v>
      </c>
      <c r="H275" s="26"/>
      <c r="I275" s="25"/>
      <c r="J275" s="26"/>
      <c r="K275" s="25"/>
      <c r="L275" s="26"/>
      <c r="M275" s="25"/>
      <c r="N275" s="26"/>
      <c r="O275" s="25"/>
      <c r="P275" s="26"/>
      <c r="Q275" s="14">
        <f t="shared" si="8"/>
        <v>16</v>
      </c>
    </row>
    <row r="276" spans="1:17" ht="12">
      <c r="A276" s="59">
        <v>13</v>
      </c>
      <c r="B276" s="16" t="s">
        <v>208</v>
      </c>
      <c r="C276" s="27"/>
      <c r="D276" s="28"/>
      <c r="E276" s="25"/>
      <c r="F276" s="26"/>
      <c r="G276" s="25"/>
      <c r="H276" s="26"/>
      <c r="I276" s="25"/>
      <c r="J276" s="26"/>
      <c r="K276" s="25">
        <v>7</v>
      </c>
      <c r="L276" s="26"/>
      <c r="M276" s="25">
        <v>9</v>
      </c>
      <c r="N276" s="26"/>
      <c r="O276" s="25"/>
      <c r="P276" s="26"/>
      <c r="Q276" s="14">
        <f>SUM(C276:O276)</f>
        <v>16</v>
      </c>
    </row>
    <row r="277" spans="1:17" ht="12">
      <c r="A277" s="59">
        <v>14</v>
      </c>
      <c r="B277" s="16" t="s">
        <v>99</v>
      </c>
      <c r="C277" s="27"/>
      <c r="D277" s="28"/>
      <c r="E277" s="25"/>
      <c r="F277" s="26"/>
      <c r="G277" s="25"/>
      <c r="H277" s="26"/>
      <c r="I277" s="25">
        <v>11</v>
      </c>
      <c r="J277" s="26"/>
      <c r="K277" s="25"/>
      <c r="L277" s="26"/>
      <c r="M277" s="25"/>
      <c r="N277" s="26"/>
      <c r="O277" s="25"/>
      <c r="P277" s="26"/>
      <c r="Q277" s="14">
        <f t="shared" si="8"/>
        <v>11</v>
      </c>
    </row>
    <row r="278" spans="1:17" ht="12">
      <c r="A278" s="59">
        <v>15</v>
      </c>
      <c r="B278" s="16" t="s">
        <v>209</v>
      </c>
      <c r="C278" s="27"/>
      <c r="D278" s="28"/>
      <c r="E278" s="25"/>
      <c r="F278" s="26"/>
      <c r="G278" s="25"/>
      <c r="H278" s="26"/>
      <c r="I278" s="25"/>
      <c r="J278" s="26"/>
      <c r="K278" s="25">
        <v>5</v>
      </c>
      <c r="L278" s="26"/>
      <c r="M278" s="25">
        <v>5</v>
      </c>
      <c r="N278" s="26"/>
      <c r="O278" s="25"/>
      <c r="P278" s="26"/>
      <c r="Q278" s="14">
        <f>SUM(C278:O278)</f>
        <v>10</v>
      </c>
    </row>
    <row r="279" spans="1:17" ht="12">
      <c r="A279" s="59">
        <v>16</v>
      </c>
      <c r="B279" s="16" t="s">
        <v>100</v>
      </c>
      <c r="C279" s="27"/>
      <c r="D279" s="28"/>
      <c r="E279" s="25"/>
      <c r="F279" s="26"/>
      <c r="G279" s="25"/>
      <c r="H279" s="26"/>
      <c r="I279" s="25">
        <v>9</v>
      </c>
      <c r="J279" s="26"/>
      <c r="K279" s="25"/>
      <c r="L279" s="26"/>
      <c r="M279" s="25"/>
      <c r="N279" s="26"/>
      <c r="O279" s="25"/>
      <c r="P279" s="26"/>
      <c r="Q279" s="14">
        <f t="shared" si="8"/>
        <v>9</v>
      </c>
    </row>
    <row r="280" spans="1:19" ht="12">
      <c r="A280" s="59">
        <v>17</v>
      </c>
      <c r="B280" s="16" t="s">
        <v>191</v>
      </c>
      <c r="C280" s="27"/>
      <c r="D280" s="28"/>
      <c r="E280" s="25"/>
      <c r="F280" s="26"/>
      <c r="G280" s="25"/>
      <c r="H280" s="26"/>
      <c r="I280" s="25">
        <v>7</v>
      </c>
      <c r="J280" s="26"/>
      <c r="K280" s="25"/>
      <c r="L280" s="26"/>
      <c r="M280" s="25"/>
      <c r="N280" s="26"/>
      <c r="O280" s="25"/>
      <c r="P280" s="26"/>
      <c r="Q280" s="14">
        <f t="shared" si="8"/>
        <v>7</v>
      </c>
      <c r="S280" s="11"/>
    </row>
    <row r="281" spans="1:19" ht="12">
      <c r="A281" s="59">
        <v>18</v>
      </c>
      <c r="B281" s="16" t="s">
        <v>101</v>
      </c>
      <c r="C281" s="27">
        <v>3</v>
      </c>
      <c r="D281" s="28"/>
      <c r="E281" s="25">
        <v>3</v>
      </c>
      <c r="F281" s="26"/>
      <c r="G281" s="25"/>
      <c r="H281" s="26"/>
      <c r="I281" s="25"/>
      <c r="J281" s="26"/>
      <c r="K281" s="25"/>
      <c r="L281" s="26"/>
      <c r="M281" s="25"/>
      <c r="N281" s="26"/>
      <c r="O281" s="25"/>
      <c r="P281" s="26"/>
      <c r="Q281" s="14">
        <f t="shared" si="8"/>
        <v>6</v>
      </c>
      <c r="S281" s="15"/>
    </row>
    <row r="282" spans="1:19" ht="12">
      <c r="A282" s="59">
        <v>19</v>
      </c>
      <c r="B282" s="16" t="s">
        <v>102</v>
      </c>
      <c r="C282" s="27"/>
      <c r="D282" s="28"/>
      <c r="E282" s="25"/>
      <c r="F282" s="26"/>
      <c r="G282" s="25"/>
      <c r="H282" s="26"/>
      <c r="I282" s="25">
        <v>5</v>
      </c>
      <c r="J282" s="26"/>
      <c r="K282" s="25"/>
      <c r="L282" s="26"/>
      <c r="M282" s="25"/>
      <c r="N282" s="26"/>
      <c r="O282" s="25"/>
      <c r="P282" s="26"/>
      <c r="Q282" s="14">
        <f t="shared" si="8"/>
        <v>5</v>
      </c>
      <c r="S282" s="11"/>
    </row>
    <row r="283" spans="1:20" ht="12">
      <c r="A283" s="59"/>
      <c r="B283" s="16" t="s">
        <v>252</v>
      </c>
      <c r="C283" s="27"/>
      <c r="D283" s="28"/>
      <c r="E283" s="25"/>
      <c r="F283" s="26"/>
      <c r="G283" s="25"/>
      <c r="H283" s="26"/>
      <c r="I283" s="25"/>
      <c r="J283" s="26"/>
      <c r="K283" s="25"/>
      <c r="L283" s="26"/>
      <c r="M283" s="25"/>
      <c r="N283" s="26"/>
      <c r="O283" s="25">
        <v>5</v>
      </c>
      <c r="P283" s="26"/>
      <c r="Q283" s="14">
        <f t="shared" si="8"/>
        <v>5</v>
      </c>
      <c r="S283" s="15"/>
      <c r="T283" s="11"/>
    </row>
    <row r="284" spans="1:19" ht="12">
      <c r="A284" s="59">
        <v>21</v>
      </c>
      <c r="B284" s="16" t="s">
        <v>103</v>
      </c>
      <c r="C284" s="27"/>
      <c r="D284" s="28"/>
      <c r="E284" s="25"/>
      <c r="F284" s="26"/>
      <c r="G284" s="25"/>
      <c r="H284" s="26"/>
      <c r="I284" s="25">
        <v>4</v>
      </c>
      <c r="J284" s="26"/>
      <c r="K284" s="25"/>
      <c r="L284" s="26"/>
      <c r="M284" s="25"/>
      <c r="N284" s="26"/>
      <c r="O284" s="25"/>
      <c r="P284" s="26"/>
      <c r="Q284" s="14">
        <f t="shared" si="8"/>
        <v>4</v>
      </c>
      <c r="S284" s="15"/>
    </row>
    <row r="285" spans="1:20" ht="12">
      <c r="A285" s="59"/>
      <c r="B285" s="16" t="s">
        <v>253</v>
      </c>
      <c r="C285" s="27"/>
      <c r="D285" s="28"/>
      <c r="E285" s="25"/>
      <c r="F285" s="26"/>
      <c r="G285" s="25"/>
      <c r="H285" s="26"/>
      <c r="I285" s="25"/>
      <c r="J285" s="26"/>
      <c r="K285" s="25"/>
      <c r="L285" s="26"/>
      <c r="M285" s="25"/>
      <c r="N285" s="26"/>
      <c r="O285" s="25">
        <v>4</v>
      </c>
      <c r="P285" s="26"/>
      <c r="Q285" s="14">
        <f t="shared" si="8"/>
        <v>4</v>
      </c>
      <c r="S285" s="15"/>
      <c r="T285" s="11"/>
    </row>
    <row r="286" spans="1:20" ht="12">
      <c r="A286" s="59">
        <v>23</v>
      </c>
      <c r="B286" s="16" t="s">
        <v>104</v>
      </c>
      <c r="C286" s="27"/>
      <c r="D286" s="28"/>
      <c r="E286" s="25"/>
      <c r="F286" s="26"/>
      <c r="G286" s="25"/>
      <c r="H286" s="26"/>
      <c r="I286" s="25">
        <v>3</v>
      </c>
      <c r="J286" s="26"/>
      <c r="K286" s="25"/>
      <c r="L286" s="26"/>
      <c r="M286" s="25"/>
      <c r="N286" s="26"/>
      <c r="O286" s="25"/>
      <c r="P286" s="26"/>
      <c r="Q286" s="14">
        <f t="shared" si="8"/>
        <v>3</v>
      </c>
      <c r="S286" s="15"/>
      <c r="T286" s="11"/>
    </row>
    <row r="287" spans="1:20" ht="12">
      <c r="A287" s="59"/>
      <c r="B287" s="16" t="s">
        <v>254</v>
      </c>
      <c r="C287" s="27"/>
      <c r="D287" s="28"/>
      <c r="E287" s="25"/>
      <c r="F287" s="26"/>
      <c r="G287" s="25"/>
      <c r="H287" s="26"/>
      <c r="I287" s="25"/>
      <c r="J287" s="26"/>
      <c r="K287" s="25"/>
      <c r="L287" s="26"/>
      <c r="M287" s="25"/>
      <c r="N287" s="26"/>
      <c r="O287" s="25">
        <v>3</v>
      </c>
      <c r="P287" s="26"/>
      <c r="Q287" s="14">
        <f t="shared" si="8"/>
        <v>3</v>
      </c>
      <c r="S287" s="15"/>
      <c r="T287" s="11"/>
    </row>
    <row r="288" spans="1:19" ht="12">
      <c r="A288" s="59">
        <v>25</v>
      </c>
      <c r="B288" s="16" t="s">
        <v>105</v>
      </c>
      <c r="C288" s="27"/>
      <c r="D288" s="28"/>
      <c r="E288" s="25"/>
      <c r="F288" s="26"/>
      <c r="G288" s="25"/>
      <c r="H288" s="26"/>
      <c r="I288" s="25">
        <v>2</v>
      </c>
      <c r="J288" s="26"/>
      <c r="K288" s="25"/>
      <c r="L288" s="26"/>
      <c r="M288" s="25"/>
      <c r="N288" s="26"/>
      <c r="O288" s="25"/>
      <c r="P288" s="26"/>
      <c r="Q288" s="14">
        <f t="shared" si="8"/>
        <v>2</v>
      </c>
      <c r="S288" s="15"/>
    </row>
    <row r="289" spans="1:20" ht="12">
      <c r="A289" s="59"/>
      <c r="B289" s="16" t="s">
        <v>255</v>
      </c>
      <c r="C289" s="27"/>
      <c r="D289" s="28"/>
      <c r="E289" s="25"/>
      <c r="F289" s="26"/>
      <c r="G289" s="25"/>
      <c r="H289" s="26"/>
      <c r="I289" s="25"/>
      <c r="J289" s="26"/>
      <c r="K289" s="25"/>
      <c r="L289" s="26"/>
      <c r="M289" s="25"/>
      <c r="N289" s="26"/>
      <c r="O289" s="25">
        <v>2</v>
      </c>
      <c r="P289" s="26"/>
      <c r="Q289" s="14">
        <f t="shared" si="8"/>
        <v>2</v>
      </c>
      <c r="S289" s="15"/>
      <c r="T289" s="11"/>
    </row>
    <row r="290" spans="1:17" ht="12">
      <c r="A290" s="59">
        <v>27</v>
      </c>
      <c r="B290" s="16" t="s">
        <v>106</v>
      </c>
      <c r="C290" s="27"/>
      <c r="D290" s="28"/>
      <c r="E290" s="25"/>
      <c r="F290" s="26"/>
      <c r="G290" s="25"/>
      <c r="H290" s="26"/>
      <c r="I290" s="25">
        <v>1</v>
      </c>
      <c r="J290" s="26"/>
      <c r="K290" s="25"/>
      <c r="L290" s="26"/>
      <c r="M290" s="25"/>
      <c r="N290" s="26"/>
      <c r="O290" s="25"/>
      <c r="P290" s="26"/>
      <c r="Q290" s="14">
        <f t="shared" si="8"/>
        <v>1</v>
      </c>
    </row>
    <row r="291" spans="2:17" ht="12">
      <c r="B291" s="16"/>
      <c r="C291" s="27" t="s">
        <v>107</v>
      </c>
      <c r="D291" s="34"/>
      <c r="E291" s="34"/>
      <c r="F291" s="34"/>
      <c r="G291" s="34"/>
      <c r="H291" s="28"/>
      <c r="I291" s="25" t="s">
        <v>108</v>
      </c>
      <c r="J291" s="26"/>
      <c r="K291" s="25" t="s">
        <v>210</v>
      </c>
      <c r="L291" s="29"/>
      <c r="M291" s="29"/>
      <c r="N291" s="26"/>
      <c r="O291" s="25" t="s">
        <v>139</v>
      </c>
      <c r="P291" s="26"/>
      <c r="Q291" s="11"/>
    </row>
    <row r="292" ht="12">
      <c r="A292" s="7"/>
    </row>
    <row r="293" spans="1:17" ht="17.25">
      <c r="A293" s="30" t="s">
        <v>112</v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2:17" ht="12">
      <c r="B294" s="15"/>
      <c r="C294" s="18"/>
      <c r="D294" s="18"/>
      <c r="E294" s="18"/>
      <c r="F294" s="18"/>
      <c r="G294" s="18"/>
      <c r="H294" s="18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2:17" ht="12">
      <c r="B295" s="5"/>
      <c r="C295" s="39" t="s">
        <v>14</v>
      </c>
      <c r="D295" s="40"/>
      <c r="E295" s="39" t="s">
        <v>14</v>
      </c>
      <c r="F295" s="40"/>
      <c r="G295" s="39" t="s">
        <v>14</v>
      </c>
      <c r="H295" s="46"/>
      <c r="I295" s="39" t="s">
        <v>0</v>
      </c>
      <c r="J295" s="40"/>
      <c r="K295" s="46" t="s">
        <v>16</v>
      </c>
      <c r="L295" s="40"/>
      <c r="M295" s="39" t="s">
        <v>16</v>
      </c>
      <c r="N295" s="40"/>
      <c r="O295" s="39" t="s">
        <v>18</v>
      </c>
      <c r="P295" s="40"/>
      <c r="Q295" s="17" t="s">
        <v>1</v>
      </c>
    </row>
    <row r="296" spans="2:17" ht="15" customHeight="1">
      <c r="B296" s="5"/>
      <c r="C296" s="31" t="s">
        <v>15</v>
      </c>
      <c r="D296" s="32"/>
      <c r="E296" s="31" t="s">
        <v>15</v>
      </c>
      <c r="F296" s="32"/>
      <c r="G296" s="31" t="s">
        <v>15</v>
      </c>
      <c r="H296" s="33"/>
      <c r="I296" s="44">
        <v>42624</v>
      </c>
      <c r="J296" s="45"/>
      <c r="K296" s="33" t="s">
        <v>17</v>
      </c>
      <c r="L296" s="32"/>
      <c r="M296" s="31" t="s">
        <v>17</v>
      </c>
      <c r="N296" s="32"/>
      <c r="O296" s="31" t="s">
        <v>19</v>
      </c>
      <c r="P296" s="32"/>
      <c r="Q296" s="17"/>
    </row>
    <row r="297" spans="2:17" ht="12">
      <c r="B297" s="12"/>
      <c r="C297" s="37">
        <v>42516</v>
      </c>
      <c r="D297" s="38"/>
      <c r="E297" s="37">
        <v>42517</v>
      </c>
      <c r="F297" s="38"/>
      <c r="G297" s="37">
        <v>42518</v>
      </c>
      <c r="H297" s="41"/>
      <c r="I297" s="42"/>
      <c r="J297" s="43"/>
      <c r="K297" s="41">
        <v>42664</v>
      </c>
      <c r="L297" s="38"/>
      <c r="M297" s="37" t="s">
        <v>2</v>
      </c>
      <c r="N297" s="38"/>
      <c r="O297" s="37">
        <v>42715</v>
      </c>
      <c r="P297" s="38"/>
      <c r="Q297" s="14"/>
    </row>
    <row r="298" spans="3:17" ht="12">
      <c r="C298" s="35"/>
      <c r="D298" s="36"/>
      <c r="E298" s="25"/>
      <c r="F298" s="26"/>
      <c r="G298" s="25"/>
      <c r="H298" s="26"/>
      <c r="I298" s="25"/>
      <c r="J298" s="26"/>
      <c r="K298" s="25"/>
      <c r="L298" s="26"/>
      <c r="M298" s="25"/>
      <c r="N298" s="26"/>
      <c r="O298" s="25"/>
      <c r="P298" s="26"/>
      <c r="Q298" s="14"/>
    </row>
    <row r="299" spans="1:20" ht="12">
      <c r="A299" s="59">
        <v>1</v>
      </c>
      <c r="B299" s="16" t="s">
        <v>114</v>
      </c>
      <c r="C299" s="27">
        <v>9</v>
      </c>
      <c r="D299" s="28"/>
      <c r="E299" s="25">
        <v>7</v>
      </c>
      <c r="F299" s="26"/>
      <c r="G299" s="25">
        <v>4</v>
      </c>
      <c r="H299" s="26"/>
      <c r="I299" s="25"/>
      <c r="J299" s="26"/>
      <c r="K299" s="25">
        <v>15</v>
      </c>
      <c r="L299" s="26"/>
      <c r="M299" s="25">
        <v>15</v>
      </c>
      <c r="N299" s="26"/>
      <c r="O299" s="25"/>
      <c r="P299" s="26"/>
      <c r="Q299" s="14">
        <f>SUM(C299:O299)</f>
        <v>50</v>
      </c>
      <c r="S299" s="15"/>
      <c r="T299" s="15"/>
    </row>
    <row r="300" spans="1:20" ht="12">
      <c r="A300" s="59">
        <v>2</v>
      </c>
      <c r="B300" s="16" t="s">
        <v>51</v>
      </c>
      <c r="C300" s="27">
        <v>15</v>
      </c>
      <c r="D300" s="28"/>
      <c r="E300" s="25">
        <v>13</v>
      </c>
      <c r="F300" s="26"/>
      <c r="G300" s="25">
        <v>13</v>
      </c>
      <c r="H300" s="26"/>
      <c r="I300" s="25"/>
      <c r="J300" s="26"/>
      <c r="K300" s="25"/>
      <c r="L300" s="26"/>
      <c r="M300" s="25"/>
      <c r="N300" s="26"/>
      <c r="O300" s="25"/>
      <c r="P300" s="26"/>
      <c r="Q300" s="14">
        <f>SUM(C300:O300)</f>
        <v>41</v>
      </c>
      <c r="S300" s="15"/>
      <c r="T300" s="15"/>
    </row>
    <row r="301" spans="1:20" ht="12">
      <c r="A301" s="59">
        <v>3</v>
      </c>
      <c r="B301" s="16" t="s">
        <v>55</v>
      </c>
      <c r="C301" s="27">
        <v>13</v>
      </c>
      <c r="D301" s="28"/>
      <c r="E301" s="25">
        <v>15</v>
      </c>
      <c r="F301" s="26"/>
      <c r="G301" s="25">
        <v>9</v>
      </c>
      <c r="H301" s="26"/>
      <c r="I301" s="25"/>
      <c r="J301" s="26"/>
      <c r="K301" s="25"/>
      <c r="L301" s="26"/>
      <c r="M301" s="25"/>
      <c r="N301" s="26"/>
      <c r="O301" s="25">
        <v>1</v>
      </c>
      <c r="P301" s="26"/>
      <c r="Q301" s="14">
        <f>SUM(C301:O301)</f>
        <v>38</v>
      </c>
      <c r="S301" s="15"/>
      <c r="T301" s="11"/>
    </row>
    <row r="302" spans="1:20" ht="12">
      <c r="A302" s="59">
        <v>4</v>
      </c>
      <c r="B302" s="16" t="s">
        <v>66</v>
      </c>
      <c r="C302" s="27">
        <v>11</v>
      </c>
      <c r="D302" s="28"/>
      <c r="E302" s="25">
        <v>9</v>
      </c>
      <c r="F302" s="26"/>
      <c r="G302" s="25">
        <v>5</v>
      </c>
      <c r="H302" s="26"/>
      <c r="I302" s="25"/>
      <c r="J302" s="26"/>
      <c r="K302" s="25"/>
      <c r="L302" s="26"/>
      <c r="M302" s="25"/>
      <c r="N302" s="26"/>
      <c r="O302" s="25">
        <v>13</v>
      </c>
      <c r="P302" s="26"/>
      <c r="Q302" s="14">
        <f>SUM(C302:O302)</f>
        <v>38</v>
      </c>
      <c r="S302" s="15"/>
      <c r="T302" s="15"/>
    </row>
    <row r="303" spans="1:20" ht="12">
      <c r="A303" s="59">
        <v>5</v>
      </c>
      <c r="B303" s="16" t="s">
        <v>113</v>
      </c>
      <c r="C303" s="27">
        <v>5</v>
      </c>
      <c r="D303" s="28"/>
      <c r="E303" s="25">
        <v>11</v>
      </c>
      <c r="F303" s="26"/>
      <c r="G303" s="25">
        <v>15</v>
      </c>
      <c r="H303" s="26"/>
      <c r="I303" s="25"/>
      <c r="J303" s="26"/>
      <c r="K303" s="25"/>
      <c r="L303" s="26"/>
      <c r="M303" s="25"/>
      <c r="N303" s="26"/>
      <c r="O303" s="25"/>
      <c r="P303" s="26"/>
      <c r="Q303" s="14">
        <f>SUM(C303:O303)</f>
        <v>31</v>
      </c>
      <c r="S303" s="15"/>
      <c r="T303" s="15"/>
    </row>
    <row r="304" spans="1:20" ht="12">
      <c r="A304" s="59">
        <v>6</v>
      </c>
      <c r="B304" s="16" t="s">
        <v>204</v>
      </c>
      <c r="C304" s="27"/>
      <c r="D304" s="28"/>
      <c r="E304" s="25"/>
      <c r="F304" s="26"/>
      <c r="G304" s="25"/>
      <c r="H304" s="26"/>
      <c r="I304" s="25"/>
      <c r="J304" s="26"/>
      <c r="K304" s="25">
        <v>11</v>
      </c>
      <c r="L304" s="26"/>
      <c r="M304" s="25">
        <v>11</v>
      </c>
      <c r="N304" s="26"/>
      <c r="O304" s="25">
        <v>7</v>
      </c>
      <c r="P304" s="26"/>
      <c r="Q304" s="14">
        <f>SUM(C304:O304)</f>
        <v>29</v>
      </c>
      <c r="S304" s="15"/>
      <c r="T304" s="15"/>
    </row>
    <row r="305" spans="1:20" ht="12">
      <c r="A305" s="59">
        <v>7</v>
      </c>
      <c r="B305" s="16" t="s">
        <v>116</v>
      </c>
      <c r="C305" s="27"/>
      <c r="D305" s="28"/>
      <c r="E305" s="25"/>
      <c r="F305" s="26"/>
      <c r="G305" s="25"/>
      <c r="H305" s="26"/>
      <c r="I305" s="25">
        <v>15</v>
      </c>
      <c r="J305" s="26"/>
      <c r="K305" s="25"/>
      <c r="L305" s="26"/>
      <c r="M305" s="25"/>
      <c r="N305" s="26"/>
      <c r="O305" s="25">
        <v>11</v>
      </c>
      <c r="P305" s="26"/>
      <c r="Q305" s="14">
        <f>SUM(C305:O305)</f>
        <v>26</v>
      </c>
      <c r="S305" s="15"/>
      <c r="T305" s="15"/>
    </row>
    <row r="306" spans="1:20" ht="12">
      <c r="A306" s="59">
        <v>8</v>
      </c>
      <c r="B306" s="16" t="s">
        <v>72</v>
      </c>
      <c r="C306" s="27"/>
      <c r="D306" s="28"/>
      <c r="E306" s="25"/>
      <c r="F306" s="26"/>
      <c r="G306" s="25"/>
      <c r="H306" s="26"/>
      <c r="I306" s="25">
        <v>13</v>
      </c>
      <c r="J306" s="26"/>
      <c r="K306" s="25"/>
      <c r="L306" s="26"/>
      <c r="M306" s="25"/>
      <c r="N306" s="26"/>
      <c r="O306" s="25">
        <v>9</v>
      </c>
      <c r="P306" s="26"/>
      <c r="Q306" s="14">
        <f>SUM(C306:O306)</f>
        <v>22</v>
      </c>
      <c r="S306" s="15"/>
      <c r="T306" s="11"/>
    </row>
    <row r="307" spans="1:20" ht="12">
      <c r="A307" s="59">
        <v>9</v>
      </c>
      <c r="B307" s="16" t="s">
        <v>70</v>
      </c>
      <c r="C307" s="27">
        <v>7</v>
      </c>
      <c r="D307" s="28"/>
      <c r="E307" s="25">
        <v>4</v>
      </c>
      <c r="F307" s="26"/>
      <c r="G307" s="25">
        <v>11</v>
      </c>
      <c r="H307" s="26"/>
      <c r="I307" s="25"/>
      <c r="J307" s="26"/>
      <c r="K307" s="25"/>
      <c r="L307" s="26"/>
      <c r="M307" s="25"/>
      <c r="N307" s="26"/>
      <c r="O307" s="25"/>
      <c r="P307" s="26"/>
      <c r="Q307" s="14">
        <f>SUM(C307:O307)</f>
        <v>22</v>
      </c>
      <c r="S307" s="15"/>
      <c r="T307" s="11"/>
    </row>
    <row r="308" spans="1:20" ht="12">
      <c r="A308" s="59">
        <v>10</v>
      </c>
      <c r="B308" s="16" t="s">
        <v>211</v>
      </c>
      <c r="C308" s="27"/>
      <c r="D308" s="28"/>
      <c r="E308" s="25"/>
      <c r="F308" s="26"/>
      <c r="G308" s="25"/>
      <c r="H308" s="26"/>
      <c r="I308" s="25"/>
      <c r="J308" s="26"/>
      <c r="K308" s="25">
        <v>13</v>
      </c>
      <c r="L308" s="26"/>
      <c r="M308" s="25">
        <v>7</v>
      </c>
      <c r="N308" s="26"/>
      <c r="O308" s="25"/>
      <c r="P308" s="26"/>
      <c r="Q308" s="14">
        <f>SUM(C308:O308)</f>
        <v>20</v>
      </c>
      <c r="S308" s="15"/>
      <c r="T308" s="11"/>
    </row>
    <row r="309" spans="1:20" ht="12">
      <c r="A309" s="59">
        <v>11</v>
      </c>
      <c r="B309" s="16" t="s">
        <v>212</v>
      </c>
      <c r="C309" s="27">
        <v>4</v>
      </c>
      <c r="D309" s="28"/>
      <c r="E309" s="25">
        <v>5</v>
      </c>
      <c r="F309" s="26"/>
      <c r="G309" s="25">
        <v>7</v>
      </c>
      <c r="H309" s="26"/>
      <c r="I309" s="25"/>
      <c r="J309" s="26"/>
      <c r="K309" s="25"/>
      <c r="L309" s="26"/>
      <c r="M309" s="25"/>
      <c r="N309" s="26"/>
      <c r="O309" s="25"/>
      <c r="P309" s="26"/>
      <c r="Q309" s="14">
        <f>SUM(C309:O309)</f>
        <v>16</v>
      </c>
      <c r="S309" s="15"/>
      <c r="T309" s="11"/>
    </row>
    <row r="310" spans="1:20" ht="12">
      <c r="A310" s="59">
        <v>12</v>
      </c>
      <c r="B310" s="16" t="s">
        <v>115</v>
      </c>
      <c r="C310" s="27">
        <v>4</v>
      </c>
      <c r="D310" s="28"/>
      <c r="E310" s="25">
        <v>5</v>
      </c>
      <c r="F310" s="26"/>
      <c r="G310" s="25">
        <v>7</v>
      </c>
      <c r="H310" s="26"/>
      <c r="I310" s="25"/>
      <c r="J310" s="26"/>
      <c r="K310" s="25"/>
      <c r="L310" s="26"/>
      <c r="M310" s="25"/>
      <c r="N310" s="26"/>
      <c r="O310" s="25"/>
      <c r="P310" s="26"/>
      <c r="Q310" s="14">
        <f>SUM(C310:O310)</f>
        <v>16</v>
      </c>
      <c r="S310" s="15"/>
      <c r="T310" s="11"/>
    </row>
    <row r="311" spans="1:20" ht="12">
      <c r="A311" s="59">
        <v>13</v>
      </c>
      <c r="B311" s="16" t="s">
        <v>213</v>
      </c>
      <c r="C311" s="27"/>
      <c r="D311" s="28"/>
      <c r="E311" s="25"/>
      <c r="F311" s="26"/>
      <c r="G311" s="25"/>
      <c r="H311" s="26"/>
      <c r="I311" s="25"/>
      <c r="J311" s="26"/>
      <c r="K311" s="25">
        <v>7</v>
      </c>
      <c r="L311" s="26"/>
      <c r="M311" s="25">
        <v>9</v>
      </c>
      <c r="N311" s="26"/>
      <c r="O311" s="25"/>
      <c r="P311" s="26"/>
      <c r="Q311" s="14">
        <f>SUM(C311:O311)</f>
        <v>16</v>
      </c>
      <c r="S311" s="15"/>
      <c r="T311" s="11"/>
    </row>
    <row r="312" spans="1:20" ht="12">
      <c r="A312" s="59">
        <v>14</v>
      </c>
      <c r="B312" s="16" t="s">
        <v>256</v>
      </c>
      <c r="C312" s="27"/>
      <c r="D312" s="28"/>
      <c r="E312" s="25"/>
      <c r="F312" s="26"/>
      <c r="G312" s="25"/>
      <c r="H312" s="26"/>
      <c r="I312" s="25"/>
      <c r="J312" s="26"/>
      <c r="K312" s="25"/>
      <c r="L312" s="26"/>
      <c r="M312" s="25"/>
      <c r="N312" s="26"/>
      <c r="O312" s="25">
        <v>15</v>
      </c>
      <c r="P312" s="26"/>
      <c r="Q312" s="14">
        <f>SUM(C312:O312)</f>
        <v>15</v>
      </c>
      <c r="S312" s="15"/>
      <c r="T312" s="15"/>
    </row>
    <row r="313" spans="1:20" ht="12">
      <c r="A313" s="59">
        <v>15</v>
      </c>
      <c r="B313" s="16" t="s">
        <v>117</v>
      </c>
      <c r="C313" s="27"/>
      <c r="D313" s="28"/>
      <c r="E313" s="25"/>
      <c r="F313" s="26"/>
      <c r="G313" s="25"/>
      <c r="H313" s="26"/>
      <c r="I313" s="25">
        <v>11</v>
      </c>
      <c r="J313" s="26"/>
      <c r="K313" s="25"/>
      <c r="L313" s="26"/>
      <c r="M313" s="25"/>
      <c r="N313" s="26"/>
      <c r="O313" s="25"/>
      <c r="P313" s="26"/>
      <c r="Q313" s="14">
        <f aca="true" t="shared" si="9" ref="Q313:Q326">SUM(C313:O313)</f>
        <v>11</v>
      </c>
      <c r="S313" s="15"/>
      <c r="T313" s="11"/>
    </row>
    <row r="314" spans="1:20" ht="12">
      <c r="A314" s="59">
        <v>16</v>
      </c>
      <c r="B314" s="16" t="s">
        <v>214</v>
      </c>
      <c r="C314" s="27"/>
      <c r="D314" s="28"/>
      <c r="E314" s="25"/>
      <c r="F314" s="26"/>
      <c r="G314" s="25"/>
      <c r="H314" s="26"/>
      <c r="I314" s="25"/>
      <c r="J314" s="26"/>
      <c r="K314" s="25">
        <v>5</v>
      </c>
      <c r="L314" s="26"/>
      <c r="M314" s="25">
        <v>5</v>
      </c>
      <c r="N314" s="26"/>
      <c r="O314" s="25"/>
      <c r="P314" s="26"/>
      <c r="Q314" s="14">
        <f t="shared" si="9"/>
        <v>10</v>
      </c>
      <c r="S314" s="15"/>
      <c r="T314" s="11"/>
    </row>
    <row r="315" spans="1:20" ht="12">
      <c r="A315" s="59">
        <v>17</v>
      </c>
      <c r="B315" s="16" t="s">
        <v>118</v>
      </c>
      <c r="C315" s="27"/>
      <c r="D315" s="28"/>
      <c r="E315" s="25"/>
      <c r="F315" s="26"/>
      <c r="G315" s="25"/>
      <c r="H315" s="26"/>
      <c r="I315" s="25">
        <v>9</v>
      </c>
      <c r="J315" s="26"/>
      <c r="K315" s="25"/>
      <c r="L315" s="26"/>
      <c r="M315" s="25"/>
      <c r="N315" s="26"/>
      <c r="O315" s="25"/>
      <c r="P315" s="26"/>
      <c r="Q315" s="14">
        <f t="shared" si="9"/>
        <v>9</v>
      </c>
      <c r="S315" s="15"/>
      <c r="T315" s="11"/>
    </row>
    <row r="316" spans="1:20" ht="12">
      <c r="A316" s="59">
        <v>18</v>
      </c>
      <c r="B316" s="16" t="s">
        <v>119</v>
      </c>
      <c r="C316" s="27"/>
      <c r="D316" s="28"/>
      <c r="E316" s="25"/>
      <c r="F316" s="26"/>
      <c r="G316" s="25"/>
      <c r="H316" s="26"/>
      <c r="I316" s="25">
        <v>7</v>
      </c>
      <c r="J316" s="26"/>
      <c r="K316" s="25"/>
      <c r="L316" s="26"/>
      <c r="M316" s="25"/>
      <c r="N316" s="26"/>
      <c r="O316" s="25"/>
      <c r="P316" s="26"/>
      <c r="Q316" s="14">
        <f t="shared" si="9"/>
        <v>7</v>
      </c>
      <c r="S316" s="15"/>
      <c r="T316" s="11"/>
    </row>
    <row r="317" spans="1:20" ht="12">
      <c r="A317" s="59">
        <v>19</v>
      </c>
      <c r="B317" s="16" t="s">
        <v>120</v>
      </c>
      <c r="C317" s="27">
        <v>3</v>
      </c>
      <c r="D317" s="28"/>
      <c r="E317" s="25">
        <v>3</v>
      </c>
      <c r="F317" s="26"/>
      <c r="G317" s="25"/>
      <c r="H317" s="26"/>
      <c r="I317" s="25"/>
      <c r="J317" s="26"/>
      <c r="K317" s="25"/>
      <c r="L317" s="26"/>
      <c r="M317" s="25"/>
      <c r="N317" s="26"/>
      <c r="O317" s="25"/>
      <c r="P317" s="26"/>
      <c r="Q317" s="14">
        <f t="shared" si="9"/>
        <v>6</v>
      </c>
      <c r="S317" s="15"/>
      <c r="T317" s="11"/>
    </row>
    <row r="318" spans="1:20" ht="12">
      <c r="A318" s="59">
        <v>20</v>
      </c>
      <c r="B318" s="16" t="s">
        <v>121</v>
      </c>
      <c r="C318" s="27"/>
      <c r="D318" s="28"/>
      <c r="E318" s="25"/>
      <c r="F318" s="26"/>
      <c r="G318" s="25"/>
      <c r="H318" s="26"/>
      <c r="I318" s="25">
        <v>5</v>
      </c>
      <c r="J318" s="26"/>
      <c r="K318" s="25"/>
      <c r="L318" s="26"/>
      <c r="M318" s="25"/>
      <c r="N318" s="26"/>
      <c r="O318" s="25"/>
      <c r="P318" s="26"/>
      <c r="Q318" s="14">
        <f t="shared" si="9"/>
        <v>5</v>
      </c>
      <c r="S318" s="15"/>
      <c r="T318" s="15"/>
    </row>
    <row r="319" spans="1:20" ht="12">
      <c r="A319" s="59"/>
      <c r="B319" s="16" t="s">
        <v>257</v>
      </c>
      <c r="C319" s="27"/>
      <c r="D319" s="28"/>
      <c r="E319" s="25"/>
      <c r="F319" s="26"/>
      <c r="G319" s="25"/>
      <c r="H319" s="26"/>
      <c r="I319" s="25"/>
      <c r="J319" s="26"/>
      <c r="K319" s="25"/>
      <c r="L319" s="26"/>
      <c r="M319" s="25"/>
      <c r="N319" s="26"/>
      <c r="O319" s="25">
        <v>5</v>
      </c>
      <c r="P319" s="26"/>
      <c r="Q319" s="14">
        <f t="shared" si="9"/>
        <v>5</v>
      </c>
      <c r="S319" s="15"/>
      <c r="T319" s="11"/>
    </row>
    <row r="320" spans="1:20" ht="12">
      <c r="A320" s="59">
        <v>22</v>
      </c>
      <c r="B320" s="16" t="s">
        <v>122</v>
      </c>
      <c r="C320" s="27"/>
      <c r="D320" s="28"/>
      <c r="E320" s="25"/>
      <c r="F320" s="26"/>
      <c r="G320" s="25"/>
      <c r="H320" s="26"/>
      <c r="I320" s="25">
        <v>4</v>
      </c>
      <c r="J320" s="26"/>
      <c r="K320" s="25"/>
      <c r="L320" s="26"/>
      <c r="M320" s="25"/>
      <c r="N320" s="26"/>
      <c r="O320" s="25"/>
      <c r="P320" s="26"/>
      <c r="Q320" s="14">
        <f t="shared" si="9"/>
        <v>4</v>
      </c>
      <c r="S320" s="15"/>
      <c r="T320" s="11"/>
    </row>
    <row r="321" spans="1:20" ht="12">
      <c r="A321" s="59"/>
      <c r="B321" s="16" t="s">
        <v>258</v>
      </c>
      <c r="C321" s="27"/>
      <c r="D321" s="28"/>
      <c r="E321" s="25"/>
      <c r="F321" s="26"/>
      <c r="G321" s="25"/>
      <c r="H321" s="26"/>
      <c r="I321" s="25"/>
      <c r="J321" s="26"/>
      <c r="K321" s="25"/>
      <c r="L321" s="26"/>
      <c r="M321" s="25"/>
      <c r="N321" s="26"/>
      <c r="O321" s="25">
        <v>4</v>
      </c>
      <c r="P321" s="26"/>
      <c r="Q321" s="14">
        <f t="shared" si="9"/>
        <v>4</v>
      </c>
      <c r="S321" s="15"/>
      <c r="T321" s="11"/>
    </row>
    <row r="322" spans="1:20" ht="12">
      <c r="A322" s="59">
        <v>24</v>
      </c>
      <c r="B322" s="16" t="s">
        <v>123</v>
      </c>
      <c r="C322" s="27"/>
      <c r="D322" s="28"/>
      <c r="E322" s="25"/>
      <c r="F322" s="26"/>
      <c r="G322" s="25"/>
      <c r="H322" s="26"/>
      <c r="I322" s="25">
        <v>3</v>
      </c>
      <c r="J322" s="26"/>
      <c r="K322" s="25"/>
      <c r="L322" s="26"/>
      <c r="M322" s="25"/>
      <c r="N322" s="26"/>
      <c r="O322" s="25"/>
      <c r="P322" s="26"/>
      <c r="Q322" s="14">
        <f t="shared" si="9"/>
        <v>3</v>
      </c>
      <c r="S322" s="15"/>
      <c r="T322" s="15"/>
    </row>
    <row r="323" spans="1:20" ht="12">
      <c r="A323" s="59"/>
      <c r="B323" s="16" t="s">
        <v>259</v>
      </c>
      <c r="C323" s="27"/>
      <c r="D323" s="28"/>
      <c r="E323" s="25"/>
      <c r="F323" s="26"/>
      <c r="G323" s="25"/>
      <c r="H323" s="26"/>
      <c r="I323" s="25"/>
      <c r="J323" s="26"/>
      <c r="K323" s="25"/>
      <c r="L323" s="26"/>
      <c r="M323" s="25"/>
      <c r="N323" s="26"/>
      <c r="O323" s="25">
        <v>3</v>
      </c>
      <c r="P323" s="26"/>
      <c r="Q323" s="14">
        <f t="shared" si="9"/>
        <v>3</v>
      </c>
      <c r="S323" s="15"/>
      <c r="T323" s="11"/>
    </row>
    <row r="324" spans="1:20" ht="12">
      <c r="A324" s="59">
        <v>26</v>
      </c>
      <c r="B324" s="16" t="s">
        <v>124</v>
      </c>
      <c r="C324" s="27"/>
      <c r="D324" s="28"/>
      <c r="E324" s="25"/>
      <c r="F324" s="26"/>
      <c r="G324" s="25"/>
      <c r="H324" s="26"/>
      <c r="I324" s="25">
        <v>2</v>
      </c>
      <c r="J324" s="26"/>
      <c r="K324" s="25"/>
      <c r="L324" s="26"/>
      <c r="M324" s="25"/>
      <c r="N324" s="26"/>
      <c r="O324" s="25"/>
      <c r="P324" s="26"/>
      <c r="Q324" s="14">
        <f t="shared" si="9"/>
        <v>2</v>
      </c>
      <c r="S324" s="15"/>
      <c r="T324" s="11"/>
    </row>
    <row r="325" spans="1:20" ht="12">
      <c r="A325" s="59"/>
      <c r="B325" s="16" t="s">
        <v>260</v>
      </c>
      <c r="C325" s="27"/>
      <c r="D325" s="28"/>
      <c r="E325" s="25"/>
      <c r="F325" s="26"/>
      <c r="G325" s="25"/>
      <c r="H325" s="26"/>
      <c r="I325" s="25"/>
      <c r="J325" s="26"/>
      <c r="K325" s="25"/>
      <c r="L325" s="26"/>
      <c r="M325" s="25"/>
      <c r="N325" s="26"/>
      <c r="O325" s="25">
        <v>2</v>
      </c>
      <c r="P325" s="26"/>
      <c r="Q325" s="14">
        <f t="shared" si="9"/>
        <v>2</v>
      </c>
      <c r="S325" s="15"/>
      <c r="T325" s="11"/>
    </row>
    <row r="326" spans="1:20" ht="12">
      <c r="A326" s="59">
        <v>28</v>
      </c>
      <c r="B326" s="16" t="s">
        <v>125</v>
      </c>
      <c r="C326" s="27"/>
      <c r="D326" s="28"/>
      <c r="E326" s="25"/>
      <c r="F326" s="26"/>
      <c r="G326" s="25"/>
      <c r="H326" s="26"/>
      <c r="I326" s="25">
        <v>1</v>
      </c>
      <c r="J326" s="26"/>
      <c r="K326" s="25"/>
      <c r="L326" s="26"/>
      <c r="M326" s="25"/>
      <c r="N326" s="26"/>
      <c r="O326" s="25"/>
      <c r="P326" s="26"/>
      <c r="Q326" s="14">
        <f t="shared" si="9"/>
        <v>1</v>
      </c>
      <c r="S326" s="15"/>
      <c r="T326" s="15"/>
    </row>
    <row r="327" spans="2:20" ht="12">
      <c r="B327" s="16"/>
      <c r="C327" s="27" t="s">
        <v>107</v>
      </c>
      <c r="D327" s="34"/>
      <c r="E327" s="34"/>
      <c r="F327" s="34"/>
      <c r="G327" s="34"/>
      <c r="H327" s="28"/>
      <c r="I327" s="25" t="s">
        <v>108</v>
      </c>
      <c r="J327" s="26"/>
      <c r="K327" s="25" t="s">
        <v>210</v>
      </c>
      <c r="L327" s="29"/>
      <c r="M327" s="29"/>
      <c r="N327" s="26"/>
      <c r="O327" s="25" t="s">
        <v>139</v>
      </c>
      <c r="P327" s="26"/>
      <c r="Q327" s="11"/>
      <c r="S327" s="15"/>
      <c r="T327" s="11"/>
    </row>
    <row r="328" spans="1:20" ht="12">
      <c r="A328" s="7"/>
      <c r="S328" s="15"/>
      <c r="T328" s="15"/>
    </row>
    <row r="329" spans="1:17" ht="17.25">
      <c r="A329" s="30" t="s">
        <v>126</v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2:17" ht="12">
      <c r="B330" s="15"/>
      <c r="C330" s="18"/>
      <c r="D330" s="18"/>
      <c r="E330" s="18"/>
      <c r="F330" s="18"/>
      <c r="G330" s="18"/>
      <c r="H330" s="18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2:17" ht="12">
      <c r="B331" s="5"/>
      <c r="C331" s="39" t="s">
        <v>14</v>
      </c>
      <c r="D331" s="40"/>
      <c r="E331" s="39" t="s">
        <v>14</v>
      </c>
      <c r="F331" s="40"/>
      <c r="G331" s="39" t="s">
        <v>14</v>
      </c>
      <c r="H331" s="46"/>
      <c r="I331" s="39" t="s">
        <v>0</v>
      </c>
      <c r="J331" s="40"/>
      <c r="K331" s="46" t="s">
        <v>16</v>
      </c>
      <c r="L331" s="40"/>
      <c r="M331" s="39" t="s">
        <v>16</v>
      </c>
      <c r="N331" s="40"/>
      <c r="O331" s="39" t="s">
        <v>18</v>
      </c>
      <c r="P331" s="40"/>
      <c r="Q331" s="17" t="s">
        <v>1</v>
      </c>
    </row>
    <row r="332" spans="2:17" ht="15" customHeight="1">
      <c r="B332" s="5"/>
      <c r="C332" s="31" t="s">
        <v>15</v>
      </c>
      <c r="D332" s="32"/>
      <c r="E332" s="31" t="s">
        <v>15</v>
      </c>
      <c r="F332" s="32"/>
      <c r="G332" s="31" t="s">
        <v>15</v>
      </c>
      <c r="H332" s="33"/>
      <c r="I332" s="44">
        <v>42624</v>
      </c>
      <c r="J332" s="45"/>
      <c r="K332" s="33" t="s">
        <v>17</v>
      </c>
      <c r="L332" s="32"/>
      <c r="M332" s="31" t="s">
        <v>17</v>
      </c>
      <c r="N332" s="32"/>
      <c r="O332" s="31" t="s">
        <v>19</v>
      </c>
      <c r="P332" s="32"/>
      <c r="Q332" s="17"/>
    </row>
    <row r="333" spans="2:17" ht="12">
      <c r="B333" s="12"/>
      <c r="C333" s="37">
        <v>42516</v>
      </c>
      <c r="D333" s="38"/>
      <c r="E333" s="37">
        <v>42517</v>
      </c>
      <c r="F333" s="38"/>
      <c r="G333" s="37">
        <v>42518</v>
      </c>
      <c r="H333" s="41"/>
      <c r="I333" s="42"/>
      <c r="J333" s="43"/>
      <c r="K333" s="41">
        <v>42664</v>
      </c>
      <c r="L333" s="38"/>
      <c r="M333" s="37" t="s">
        <v>2</v>
      </c>
      <c r="N333" s="38"/>
      <c r="O333" s="37">
        <v>42715</v>
      </c>
      <c r="P333" s="38"/>
      <c r="Q333" s="14"/>
    </row>
    <row r="334" spans="3:20" ht="12">
      <c r="C334" s="35"/>
      <c r="D334" s="36"/>
      <c r="E334" s="25"/>
      <c r="F334" s="26"/>
      <c r="G334" s="25"/>
      <c r="H334" s="26"/>
      <c r="I334" s="25"/>
      <c r="J334" s="26"/>
      <c r="K334" s="25"/>
      <c r="L334" s="26"/>
      <c r="M334" s="25"/>
      <c r="N334" s="26"/>
      <c r="O334" s="25"/>
      <c r="P334" s="26"/>
      <c r="Q334" s="14"/>
      <c r="T334" s="14"/>
    </row>
    <row r="335" spans="1:17" ht="12">
      <c r="A335" s="59">
        <v>1</v>
      </c>
      <c r="B335" s="16" t="s">
        <v>3</v>
      </c>
      <c r="C335" s="27">
        <v>13</v>
      </c>
      <c r="D335" s="28"/>
      <c r="E335" s="25">
        <v>15</v>
      </c>
      <c r="F335" s="26"/>
      <c r="G335" s="25">
        <v>11</v>
      </c>
      <c r="H335" s="26"/>
      <c r="I335" s="25"/>
      <c r="J335" s="26"/>
      <c r="K335" s="25">
        <v>15</v>
      </c>
      <c r="L335" s="26"/>
      <c r="M335" s="25">
        <v>15</v>
      </c>
      <c r="N335" s="26"/>
      <c r="O335" s="25"/>
      <c r="P335" s="26"/>
      <c r="Q335" s="14">
        <f>SUM(C335:O335)</f>
        <v>69</v>
      </c>
    </row>
    <row r="336" spans="1:17" ht="12">
      <c r="A336" s="59">
        <v>2</v>
      </c>
      <c r="B336" s="16" t="s">
        <v>24</v>
      </c>
      <c r="C336" s="27">
        <v>15</v>
      </c>
      <c r="D336" s="28"/>
      <c r="E336" s="25">
        <v>13</v>
      </c>
      <c r="F336" s="26"/>
      <c r="G336" s="25">
        <v>13</v>
      </c>
      <c r="H336" s="26"/>
      <c r="I336" s="25"/>
      <c r="J336" s="26"/>
      <c r="K336" s="25"/>
      <c r="L336" s="26"/>
      <c r="M336" s="25"/>
      <c r="N336" s="26"/>
      <c r="O336" s="25">
        <v>15</v>
      </c>
      <c r="P336" s="26"/>
      <c r="Q336" s="14">
        <f>SUM(C336:O336)</f>
        <v>56</v>
      </c>
    </row>
    <row r="337" spans="1:17" ht="12">
      <c r="A337" s="59">
        <v>3</v>
      </c>
      <c r="B337" s="16" t="s">
        <v>4</v>
      </c>
      <c r="C337" s="27">
        <v>11</v>
      </c>
      <c r="D337" s="28"/>
      <c r="E337" s="25">
        <v>11</v>
      </c>
      <c r="F337" s="26"/>
      <c r="G337" s="25">
        <v>15</v>
      </c>
      <c r="H337" s="26"/>
      <c r="I337" s="25"/>
      <c r="J337" s="26"/>
      <c r="K337" s="25"/>
      <c r="L337" s="26"/>
      <c r="M337" s="25"/>
      <c r="N337" s="26"/>
      <c r="O337" s="25"/>
      <c r="P337" s="26"/>
      <c r="Q337" s="14">
        <f>SUM(C337:O337)</f>
        <v>37</v>
      </c>
    </row>
    <row r="338" spans="1:17" ht="12">
      <c r="A338" s="59">
        <v>4</v>
      </c>
      <c r="B338" s="16" t="s">
        <v>128</v>
      </c>
      <c r="C338" s="27">
        <v>3</v>
      </c>
      <c r="D338" s="28"/>
      <c r="E338" s="25">
        <v>3</v>
      </c>
      <c r="F338" s="26"/>
      <c r="G338" s="25">
        <v>5</v>
      </c>
      <c r="H338" s="26"/>
      <c r="I338" s="25">
        <v>15</v>
      </c>
      <c r="J338" s="26"/>
      <c r="K338" s="25"/>
      <c r="L338" s="26"/>
      <c r="M338" s="25"/>
      <c r="N338" s="26"/>
      <c r="O338" s="25">
        <v>7</v>
      </c>
      <c r="P338" s="26"/>
      <c r="Q338" s="14">
        <f>SUM(C338:O338)</f>
        <v>33</v>
      </c>
    </row>
    <row r="339" spans="1:17" ht="12">
      <c r="A339" s="59">
        <v>5</v>
      </c>
      <c r="B339" s="16" t="s">
        <v>129</v>
      </c>
      <c r="C339" s="27">
        <v>5</v>
      </c>
      <c r="D339" s="28"/>
      <c r="E339" s="25">
        <v>5</v>
      </c>
      <c r="F339" s="26"/>
      <c r="G339" s="25">
        <v>1</v>
      </c>
      <c r="H339" s="26"/>
      <c r="I339" s="25"/>
      <c r="J339" s="26"/>
      <c r="K339" s="25">
        <v>9</v>
      </c>
      <c r="L339" s="26"/>
      <c r="M339" s="25">
        <v>11</v>
      </c>
      <c r="N339" s="26"/>
      <c r="O339" s="25"/>
      <c r="P339" s="26"/>
      <c r="Q339" s="14">
        <f aca="true" t="shared" si="10" ref="Q339:Q350">SUM(C339:O339)</f>
        <v>31</v>
      </c>
    </row>
    <row r="340" spans="1:17" ht="12">
      <c r="A340" s="59">
        <v>6</v>
      </c>
      <c r="B340" s="16" t="s">
        <v>192</v>
      </c>
      <c r="C340" s="27"/>
      <c r="D340" s="28"/>
      <c r="E340" s="25"/>
      <c r="F340" s="26"/>
      <c r="G340" s="25"/>
      <c r="H340" s="26"/>
      <c r="I340" s="25"/>
      <c r="J340" s="26"/>
      <c r="K340" s="25">
        <v>13</v>
      </c>
      <c r="L340" s="26"/>
      <c r="M340" s="25">
        <v>13</v>
      </c>
      <c r="N340" s="26"/>
      <c r="O340" s="25"/>
      <c r="P340" s="26"/>
      <c r="Q340" s="14">
        <f>SUM(C340:O340)</f>
        <v>26</v>
      </c>
    </row>
    <row r="341" spans="1:20" ht="12">
      <c r="A341" s="59">
        <v>7</v>
      </c>
      <c r="B341" s="16" t="s">
        <v>6</v>
      </c>
      <c r="C341" s="27">
        <v>9</v>
      </c>
      <c r="D341" s="28"/>
      <c r="E341" s="25">
        <v>7</v>
      </c>
      <c r="F341" s="26"/>
      <c r="G341" s="25">
        <v>9</v>
      </c>
      <c r="H341" s="26"/>
      <c r="I341" s="25"/>
      <c r="J341" s="26"/>
      <c r="K341" s="25"/>
      <c r="L341" s="26"/>
      <c r="M341" s="25"/>
      <c r="N341" s="26"/>
      <c r="O341" s="25"/>
      <c r="P341" s="26"/>
      <c r="Q341" s="14">
        <f>SUM(C341:O341)</f>
        <v>25</v>
      </c>
      <c r="S341" s="15"/>
      <c r="T341" s="11"/>
    </row>
    <row r="342" spans="1:20" ht="12">
      <c r="A342" s="59">
        <v>8</v>
      </c>
      <c r="B342" s="16" t="s">
        <v>26</v>
      </c>
      <c r="C342" s="27">
        <v>7</v>
      </c>
      <c r="D342" s="28"/>
      <c r="E342" s="25">
        <v>9</v>
      </c>
      <c r="F342" s="26"/>
      <c r="G342" s="25">
        <v>7</v>
      </c>
      <c r="H342" s="26"/>
      <c r="I342" s="25"/>
      <c r="J342" s="26"/>
      <c r="K342" s="25"/>
      <c r="L342" s="26"/>
      <c r="M342" s="25"/>
      <c r="N342" s="26"/>
      <c r="O342" s="25"/>
      <c r="P342" s="26"/>
      <c r="Q342" s="14">
        <f>SUM(C342:O342)</f>
        <v>23</v>
      </c>
      <c r="S342" s="15"/>
      <c r="T342" s="11"/>
    </row>
    <row r="343" spans="1:17" ht="12">
      <c r="A343" s="59">
        <v>9</v>
      </c>
      <c r="B343" s="16" t="s">
        <v>130</v>
      </c>
      <c r="C343" s="27"/>
      <c r="D343" s="28"/>
      <c r="E343" s="25"/>
      <c r="F343" s="26"/>
      <c r="G343" s="25"/>
      <c r="H343" s="26"/>
      <c r="I343" s="25">
        <v>13</v>
      </c>
      <c r="J343" s="26"/>
      <c r="K343" s="25"/>
      <c r="L343" s="26"/>
      <c r="M343" s="25"/>
      <c r="N343" s="26"/>
      <c r="O343" s="25"/>
      <c r="P343" s="26"/>
      <c r="Q343" s="14">
        <f>SUM(C343:O343)</f>
        <v>13</v>
      </c>
    </row>
    <row r="344" spans="1:17" ht="12">
      <c r="A344" s="59"/>
      <c r="B344" s="16" t="s">
        <v>261</v>
      </c>
      <c r="C344" s="27"/>
      <c r="D344" s="28"/>
      <c r="E344" s="25"/>
      <c r="F344" s="26"/>
      <c r="G344" s="25"/>
      <c r="H344" s="26"/>
      <c r="I344" s="25"/>
      <c r="J344" s="26"/>
      <c r="K344" s="25"/>
      <c r="L344" s="26"/>
      <c r="M344" s="25"/>
      <c r="N344" s="26"/>
      <c r="O344" s="25">
        <v>13</v>
      </c>
      <c r="P344" s="26"/>
      <c r="Q344" s="14">
        <f>SUM(C344:O344)</f>
        <v>13</v>
      </c>
    </row>
    <row r="345" spans="1:17" ht="12">
      <c r="A345" s="59">
        <v>11</v>
      </c>
      <c r="B345" s="16" t="s">
        <v>127</v>
      </c>
      <c r="C345" s="27">
        <v>4</v>
      </c>
      <c r="D345" s="28"/>
      <c r="E345" s="25">
        <v>4</v>
      </c>
      <c r="F345" s="26"/>
      <c r="G345" s="25">
        <v>4</v>
      </c>
      <c r="H345" s="26"/>
      <c r="I345" s="25"/>
      <c r="J345" s="26"/>
      <c r="K345" s="25"/>
      <c r="L345" s="26"/>
      <c r="M345" s="25"/>
      <c r="N345" s="26"/>
      <c r="O345" s="25"/>
      <c r="P345" s="26"/>
      <c r="Q345" s="14">
        <f t="shared" si="10"/>
        <v>12</v>
      </c>
    </row>
    <row r="346" spans="1:17" ht="12">
      <c r="A346" s="59">
        <v>12</v>
      </c>
      <c r="B346" s="16" t="s">
        <v>132</v>
      </c>
      <c r="C346" s="27"/>
      <c r="D346" s="28"/>
      <c r="E346" s="25"/>
      <c r="F346" s="26"/>
      <c r="G346" s="25"/>
      <c r="H346" s="26"/>
      <c r="I346" s="25">
        <v>11</v>
      </c>
      <c r="J346" s="26"/>
      <c r="K346" s="25"/>
      <c r="L346" s="26"/>
      <c r="M346" s="25"/>
      <c r="N346" s="26"/>
      <c r="O346" s="25"/>
      <c r="P346" s="26"/>
      <c r="Q346" s="14">
        <f>SUM(C346:O346)</f>
        <v>11</v>
      </c>
    </row>
    <row r="347" spans="1:17" ht="12">
      <c r="A347" s="59"/>
      <c r="B347" s="16" t="s">
        <v>215</v>
      </c>
      <c r="C347" s="27"/>
      <c r="D347" s="28"/>
      <c r="E347" s="25"/>
      <c r="F347" s="26"/>
      <c r="G347" s="25"/>
      <c r="H347" s="26"/>
      <c r="I347" s="25"/>
      <c r="J347" s="26"/>
      <c r="K347" s="25">
        <v>11</v>
      </c>
      <c r="L347" s="26"/>
      <c r="M347" s="25"/>
      <c r="N347" s="26"/>
      <c r="O347" s="25"/>
      <c r="P347" s="26"/>
      <c r="Q347" s="14">
        <f t="shared" si="10"/>
        <v>11</v>
      </c>
    </row>
    <row r="348" spans="1:17" ht="12">
      <c r="A348" s="59"/>
      <c r="B348" s="16" t="s">
        <v>262</v>
      </c>
      <c r="C348" s="27"/>
      <c r="D348" s="28"/>
      <c r="E348" s="25"/>
      <c r="F348" s="26"/>
      <c r="G348" s="25"/>
      <c r="H348" s="26"/>
      <c r="I348" s="25"/>
      <c r="J348" s="26"/>
      <c r="K348" s="25"/>
      <c r="L348" s="26"/>
      <c r="M348" s="25"/>
      <c r="N348" s="26"/>
      <c r="O348" s="25">
        <v>11</v>
      </c>
      <c r="P348" s="26"/>
      <c r="Q348" s="14">
        <f t="shared" si="10"/>
        <v>11</v>
      </c>
    </row>
    <row r="349" spans="1:17" ht="12">
      <c r="A349" s="59">
        <v>15</v>
      </c>
      <c r="B349" s="16" t="s">
        <v>134</v>
      </c>
      <c r="C349" s="27"/>
      <c r="D349" s="28"/>
      <c r="E349" s="25"/>
      <c r="F349" s="26"/>
      <c r="G349" s="25"/>
      <c r="H349" s="26"/>
      <c r="I349" s="25">
        <v>9</v>
      </c>
      <c r="J349" s="26"/>
      <c r="K349" s="25"/>
      <c r="L349" s="26"/>
      <c r="M349" s="25"/>
      <c r="N349" s="26"/>
      <c r="O349" s="25"/>
      <c r="P349" s="26"/>
      <c r="Q349" s="14">
        <f t="shared" si="10"/>
        <v>9</v>
      </c>
    </row>
    <row r="350" spans="1:17" ht="12">
      <c r="A350" s="59"/>
      <c r="B350" s="16" t="s">
        <v>166</v>
      </c>
      <c r="C350" s="27"/>
      <c r="D350" s="28"/>
      <c r="E350" s="25"/>
      <c r="F350" s="26"/>
      <c r="G350" s="25"/>
      <c r="H350" s="26"/>
      <c r="I350" s="25"/>
      <c r="J350" s="26"/>
      <c r="K350" s="25"/>
      <c r="L350" s="26"/>
      <c r="M350" s="25"/>
      <c r="N350" s="26"/>
      <c r="O350" s="25">
        <v>9</v>
      </c>
      <c r="P350" s="26"/>
      <c r="Q350" s="14">
        <f t="shared" si="10"/>
        <v>9</v>
      </c>
    </row>
    <row r="351" spans="1:17" ht="12">
      <c r="A351" s="59">
        <v>17</v>
      </c>
      <c r="B351" s="16" t="s">
        <v>137</v>
      </c>
      <c r="C351" s="27"/>
      <c r="D351" s="28"/>
      <c r="E351" s="25"/>
      <c r="F351" s="26"/>
      <c r="G351" s="25"/>
      <c r="H351" s="26"/>
      <c r="I351" s="25">
        <v>7</v>
      </c>
      <c r="J351" s="26"/>
      <c r="K351" s="25"/>
      <c r="L351" s="26"/>
      <c r="M351" s="25"/>
      <c r="N351" s="26"/>
      <c r="O351" s="25"/>
      <c r="P351" s="26"/>
      <c r="Q351" s="14">
        <f>SUM(C351:O351)</f>
        <v>7</v>
      </c>
    </row>
    <row r="352" spans="1:17" ht="12">
      <c r="A352" s="59"/>
      <c r="B352" s="16" t="s">
        <v>216</v>
      </c>
      <c r="C352" s="27"/>
      <c r="D352" s="28"/>
      <c r="E352" s="25"/>
      <c r="F352" s="26"/>
      <c r="G352" s="25"/>
      <c r="H352" s="26"/>
      <c r="I352" s="25"/>
      <c r="J352" s="26"/>
      <c r="K352" s="25">
        <v>7</v>
      </c>
      <c r="L352" s="26"/>
      <c r="M352" s="25"/>
      <c r="N352" s="26"/>
      <c r="O352" s="25"/>
      <c r="P352" s="26"/>
      <c r="Q352" s="14">
        <f>SUM(C352:O352)</f>
        <v>7</v>
      </c>
    </row>
    <row r="353" spans="1:17" ht="12">
      <c r="A353" s="59">
        <v>19</v>
      </c>
      <c r="B353" s="16" t="s">
        <v>131</v>
      </c>
      <c r="C353" s="27">
        <v>1</v>
      </c>
      <c r="D353" s="28"/>
      <c r="E353" s="25">
        <v>2</v>
      </c>
      <c r="F353" s="26"/>
      <c r="G353" s="25">
        <v>3</v>
      </c>
      <c r="H353" s="26"/>
      <c r="I353" s="25"/>
      <c r="J353" s="26"/>
      <c r="K353" s="25"/>
      <c r="L353" s="26"/>
      <c r="M353" s="25"/>
      <c r="N353" s="26"/>
      <c r="O353" s="25"/>
      <c r="P353" s="26"/>
      <c r="Q353" s="14">
        <f>SUM(C353:O353)</f>
        <v>6</v>
      </c>
    </row>
    <row r="354" spans="1:17" ht="12">
      <c r="A354" s="59">
        <v>20</v>
      </c>
      <c r="B354" s="16" t="s">
        <v>158</v>
      </c>
      <c r="C354" s="27"/>
      <c r="D354" s="28"/>
      <c r="E354" s="25"/>
      <c r="F354" s="26"/>
      <c r="G354" s="25"/>
      <c r="H354" s="26"/>
      <c r="I354" s="25">
        <v>5</v>
      </c>
      <c r="J354" s="26"/>
      <c r="K354" s="25"/>
      <c r="L354" s="26"/>
      <c r="M354" s="25"/>
      <c r="N354" s="26"/>
      <c r="O354" s="25"/>
      <c r="P354" s="26"/>
      <c r="Q354" s="14">
        <v>5</v>
      </c>
    </row>
    <row r="355" spans="1:17" ht="12">
      <c r="A355" s="59"/>
      <c r="B355" s="16" t="s">
        <v>263</v>
      </c>
      <c r="C355" s="27"/>
      <c r="D355" s="28"/>
      <c r="E355" s="25"/>
      <c r="F355" s="26"/>
      <c r="G355" s="25"/>
      <c r="H355" s="26"/>
      <c r="I355" s="25"/>
      <c r="J355" s="26"/>
      <c r="K355" s="25"/>
      <c r="L355" s="26"/>
      <c r="M355" s="25"/>
      <c r="N355" s="26"/>
      <c r="O355" s="25">
        <v>5</v>
      </c>
      <c r="P355" s="26"/>
      <c r="Q355" s="14">
        <f>SUM(C355:P355)</f>
        <v>5</v>
      </c>
    </row>
    <row r="356" spans="1:17" ht="12">
      <c r="A356" s="59">
        <v>22</v>
      </c>
      <c r="B356" s="16" t="s">
        <v>159</v>
      </c>
      <c r="C356" s="27"/>
      <c r="D356" s="28"/>
      <c r="E356" s="25"/>
      <c r="F356" s="26"/>
      <c r="G356" s="25"/>
      <c r="H356" s="26"/>
      <c r="I356" s="25">
        <v>4</v>
      </c>
      <c r="J356" s="26"/>
      <c r="K356" s="25"/>
      <c r="L356" s="26"/>
      <c r="M356" s="25"/>
      <c r="N356" s="26"/>
      <c r="O356" s="25"/>
      <c r="P356" s="26"/>
      <c r="Q356" s="14">
        <v>4</v>
      </c>
    </row>
    <row r="357" spans="1:17" ht="12">
      <c r="A357" s="59"/>
      <c r="B357" s="16" t="s">
        <v>264</v>
      </c>
      <c r="C357" s="27"/>
      <c r="D357" s="28"/>
      <c r="E357" s="25"/>
      <c r="F357" s="26"/>
      <c r="G357" s="25"/>
      <c r="H357" s="26"/>
      <c r="I357" s="25"/>
      <c r="J357" s="26"/>
      <c r="K357" s="25"/>
      <c r="L357" s="26"/>
      <c r="M357" s="25"/>
      <c r="N357" s="26"/>
      <c r="O357" s="25">
        <v>4</v>
      </c>
      <c r="P357" s="26"/>
      <c r="Q357" s="14">
        <f>SUM(C357:P357)</f>
        <v>4</v>
      </c>
    </row>
    <row r="358" spans="1:20" ht="12">
      <c r="A358" s="59">
        <v>24</v>
      </c>
      <c r="B358" s="16" t="s">
        <v>221</v>
      </c>
      <c r="C358" s="27"/>
      <c r="D358" s="28"/>
      <c r="E358" s="25"/>
      <c r="F358" s="26"/>
      <c r="G358" s="25"/>
      <c r="H358" s="26"/>
      <c r="I358" s="25">
        <v>3</v>
      </c>
      <c r="J358" s="26"/>
      <c r="K358" s="25"/>
      <c r="L358" s="26"/>
      <c r="M358" s="25"/>
      <c r="N358" s="26"/>
      <c r="O358" s="25"/>
      <c r="P358" s="26"/>
      <c r="Q358" s="14">
        <f>SUM(C358:P358)</f>
        <v>3</v>
      </c>
      <c r="S358" s="15"/>
      <c r="T358" s="15"/>
    </row>
    <row r="359" spans="1:20" ht="12">
      <c r="A359" s="59">
        <v>25</v>
      </c>
      <c r="B359" s="16" t="s">
        <v>265</v>
      </c>
      <c r="C359" s="27"/>
      <c r="D359" s="28"/>
      <c r="E359" s="25"/>
      <c r="F359" s="26"/>
      <c r="G359" s="25"/>
      <c r="H359" s="26"/>
      <c r="I359" s="25"/>
      <c r="J359" s="26"/>
      <c r="K359" s="25"/>
      <c r="L359" s="26"/>
      <c r="M359" s="25"/>
      <c r="N359" s="26"/>
      <c r="O359" s="25">
        <v>3</v>
      </c>
      <c r="P359" s="26"/>
      <c r="Q359" s="14">
        <f>SUM(C359:P359)</f>
        <v>3</v>
      </c>
      <c r="S359" s="15"/>
      <c r="T359" s="11"/>
    </row>
    <row r="360" spans="1:20" ht="12">
      <c r="A360" s="59"/>
      <c r="B360" s="16" t="s">
        <v>135</v>
      </c>
      <c r="C360" s="27"/>
      <c r="D360" s="28"/>
      <c r="E360" s="25">
        <v>1</v>
      </c>
      <c r="F360" s="26"/>
      <c r="G360" s="25">
        <v>2</v>
      </c>
      <c r="H360" s="26"/>
      <c r="I360" s="25"/>
      <c r="J360" s="26"/>
      <c r="K360" s="25"/>
      <c r="L360" s="26"/>
      <c r="M360" s="25"/>
      <c r="N360" s="26"/>
      <c r="O360" s="25"/>
      <c r="P360" s="26"/>
      <c r="Q360" s="14">
        <f>SUM(C360:O360)</f>
        <v>3</v>
      </c>
      <c r="S360" s="15"/>
      <c r="T360" s="11"/>
    </row>
    <row r="361" spans="1:20" ht="12">
      <c r="A361" s="59">
        <v>27</v>
      </c>
      <c r="B361" s="16" t="s">
        <v>136</v>
      </c>
      <c r="C361" s="27">
        <v>2</v>
      </c>
      <c r="D361" s="28"/>
      <c r="E361" s="27"/>
      <c r="F361" s="28"/>
      <c r="G361" s="27"/>
      <c r="H361" s="28"/>
      <c r="I361" s="25"/>
      <c r="J361" s="26"/>
      <c r="K361" s="25"/>
      <c r="L361" s="26"/>
      <c r="M361" s="25"/>
      <c r="N361" s="26"/>
      <c r="O361" s="25"/>
      <c r="P361" s="26"/>
      <c r="Q361" s="14">
        <f>SUM(C361:O361)</f>
        <v>2</v>
      </c>
      <c r="S361" s="15"/>
      <c r="T361" s="11"/>
    </row>
    <row r="362" spans="1:17" ht="12">
      <c r="A362" s="59"/>
      <c r="B362" s="16" t="s">
        <v>222</v>
      </c>
      <c r="C362" s="27"/>
      <c r="D362" s="28"/>
      <c r="E362" s="25"/>
      <c r="F362" s="26"/>
      <c r="G362" s="25"/>
      <c r="H362" s="26"/>
      <c r="I362" s="25">
        <v>2</v>
      </c>
      <c r="J362" s="26"/>
      <c r="K362" s="25"/>
      <c r="L362" s="26"/>
      <c r="M362" s="25"/>
      <c r="N362" s="26"/>
      <c r="O362" s="25"/>
      <c r="P362" s="26"/>
      <c r="Q362" s="14">
        <f>SUM(C362:O362)</f>
        <v>2</v>
      </c>
    </row>
    <row r="363" spans="1:17" ht="12">
      <c r="A363" s="59"/>
      <c r="B363" s="16" t="s">
        <v>266</v>
      </c>
      <c r="C363" s="27"/>
      <c r="D363" s="28"/>
      <c r="E363" s="25"/>
      <c r="F363" s="26"/>
      <c r="G363" s="25"/>
      <c r="H363" s="26"/>
      <c r="I363" s="25"/>
      <c r="J363" s="26"/>
      <c r="K363" s="25"/>
      <c r="L363" s="26"/>
      <c r="M363" s="25"/>
      <c r="N363" s="26"/>
      <c r="O363" s="25">
        <v>2</v>
      </c>
      <c r="P363" s="26"/>
      <c r="Q363" s="14">
        <f>SUM(C363:O363)</f>
        <v>2</v>
      </c>
    </row>
    <row r="364" spans="1:17" ht="12">
      <c r="A364" s="59">
        <v>30</v>
      </c>
      <c r="B364" s="16" t="s">
        <v>223</v>
      </c>
      <c r="C364" s="27"/>
      <c r="D364" s="28"/>
      <c r="E364" s="25"/>
      <c r="F364" s="26"/>
      <c r="G364" s="25"/>
      <c r="H364" s="26"/>
      <c r="I364" s="25">
        <v>1</v>
      </c>
      <c r="J364" s="26"/>
      <c r="K364" s="25"/>
      <c r="L364" s="26"/>
      <c r="M364" s="25"/>
      <c r="N364" s="26"/>
      <c r="O364" s="25"/>
      <c r="P364" s="26"/>
      <c r="Q364" s="14">
        <f>SUM(C364:O364)</f>
        <v>1</v>
      </c>
    </row>
    <row r="365" spans="1:17" ht="12">
      <c r="A365" s="7"/>
      <c r="B365" s="16"/>
      <c r="C365" s="27" t="s">
        <v>139</v>
      </c>
      <c r="D365" s="34"/>
      <c r="E365" s="34"/>
      <c r="F365" s="34"/>
      <c r="G365" s="34"/>
      <c r="H365" s="28"/>
      <c r="I365" s="25" t="s">
        <v>224</v>
      </c>
      <c r="J365" s="26"/>
      <c r="K365" s="25" t="s">
        <v>210</v>
      </c>
      <c r="L365" s="29"/>
      <c r="M365" s="29"/>
      <c r="N365" s="26"/>
      <c r="O365" s="25" t="s">
        <v>224</v>
      </c>
      <c r="P365" s="26"/>
      <c r="Q365" s="11"/>
    </row>
    <row r="366" ht="12">
      <c r="A366" s="7"/>
    </row>
    <row r="367" spans="1:17" ht="17.25">
      <c r="A367" s="30" t="s">
        <v>141</v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2:17" ht="12">
      <c r="B368" s="15"/>
      <c r="C368" s="18"/>
      <c r="D368" s="18"/>
      <c r="E368" s="18"/>
      <c r="F368" s="18"/>
      <c r="G368" s="18"/>
      <c r="H368" s="18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2:17" ht="12">
      <c r="B369" s="5"/>
      <c r="C369" s="39" t="s">
        <v>14</v>
      </c>
      <c r="D369" s="40"/>
      <c r="E369" s="39" t="s">
        <v>14</v>
      </c>
      <c r="F369" s="40"/>
      <c r="G369" s="39" t="s">
        <v>14</v>
      </c>
      <c r="H369" s="46"/>
      <c r="I369" s="39" t="s">
        <v>0</v>
      </c>
      <c r="J369" s="40"/>
      <c r="K369" s="46" t="s">
        <v>16</v>
      </c>
      <c r="L369" s="40"/>
      <c r="M369" s="39" t="s">
        <v>16</v>
      </c>
      <c r="N369" s="40"/>
      <c r="O369" s="39" t="s">
        <v>18</v>
      </c>
      <c r="P369" s="40"/>
      <c r="Q369" s="17" t="s">
        <v>1</v>
      </c>
    </row>
    <row r="370" spans="2:17" ht="15" customHeight="1">
      <c r="B370" s="5"/>
      <c r="C370" s="31" t="s">
        <v>15</v>
      </c>
      <c r="D370" s="32"/>
      <c r="E370" s="31" t="s">
        <v>15</v>
      </c>
      <c r="F370" s="32"/>
      <c r="G370" s="31" t="s">
        <v>15</v>
      </c>
      <c r="H370" s="33"/>
      <c r="I370" s="44">
        <v>42624</v>
      </c>
      <c r="J370" s="45"/>
      <c r="K370" s="33" t="s">
        <v>17</v>
      </c>
      <c r="L370" s="32"/>
      <c r="M370" s="31" t="s">
        <v>17</v>
      </c>
      <c r="N370" s="32"/>
      <c r="O370" s="31" t="s">
        <v>19</v>
      </c>
      <c r="P370" s="32"/>
      <c r="Q370" s="17"/>
    </row>
    <row r="371" spans="2:17" ht="12">
      <c r="B371" s="12"/>
      <c r="C371" s="37">
        <v>42516</v>
      </c>
      <c r="D371" s="38"/>
      <c r="E371" s="37">
        <v>42517</v>
      </c>
      <c r="F371" s="38"/>
      <c r="G371" s="37">
        <v>42518</v>
      </c>
      <c r="H371" s="41"/>
      <c r="I371" s="42"/>
      <c r="J371" s="43"/>
      <c r="K371" s="41">
        <v>42664</v>
      </c>
      <c r="L371" s="38"/>
      <c r="M371" s="37" t="s">
        <v>2</v>
      </c>
      <c r="N371" s="38"/>
      <c r="O371" s="37">
        <v>42715</v>
      </c>
      <c r="P371" s="38"/>
      <c r="Q371" s="14"/>
    </row>
    <row r="372" spans="3:17" ht="12">
      <c r="C372" s="35"/>
      <c r="D372" s="36"/>
      <c r="E372" s="25"/>
      <c r="F372" s="26"/>
      <c r="G372" s="25"/>
      <c r="H372" s="26"/>
      <c r="I372" s="25"/>
      <c r="J372" s="26"/>
      <c r="K372" s="25"/>
      <c r="L372" s="26"/>
      <c r="M372" s="25"/>
      <c r="N372" s="26"/>
      <c r="O372" s="25"/>
      <c r="P372" s="26"/>
      <c r="Q372" s="14"/>
    </row>
    <row r="373" spans="1:17" ht="12">
      <c r="A373" s="59">
        <v>1</v>
      </c>
      <c r="B373" s="16" t="s">
        <v>142</v>
      </c>
      <c r="C373" s="27">
        <v>13</v>
      </c>
      <c r="D373" s="28"/>
      <c r="E373" s="25">
        <v>15</v>
      </c>
      <c r="F373" s="26"/>
      <c r="G373" s="25">
        <v>11</v>
      </c>
      <c r="H373" s="26"/>
      <c r="I373" s="25"/>
      <c r="J373" s="26"/>
      <c r="K373" s="25">
        <v>15</v>
      </c>
      <c r="L373" s="26"/>
      <c r="M373" s="25">
        <v>15</v>
      </c>
      <c r="N373" s="26"/>
      <c r="O373" s="25"/>
      <c r="P373" s="26"/>
      <c r="Q373" s="14">
        <f>SUM(C373:O373)</f>
        <v>69</v>
      </c>
    </row>
    <row r="374" spans="1:17" ht="12">
      <c r="A374" s="59">
        <v>2</v>
      </c>
      <c r="B374" s="16" t="s">
        <v>50</v>
      </c>
      <c r="C374" s="27">
        <v>11</v>
      </c>
      <c r="D374" s="28"/>
      <c r="E374" s="25">
        <v>11</v>
      </c>
      <c r="F374" s="26"/>
      <c r="G374" s="25">
        <v>15</v>
      </c>
      <c r="H374" s="26"/>
      <c r="I374" s="25"/>
      <c r="J374" s="26"/>
      <c r="K374" s="25"/>
      <c r="L374" s="26"/>
      <c r="M374" s="25"/>
      <c r="N374" s="26"/>
      <c r="O374" s="25">
        <v>15</v>
      </c>
      <c r="P374" s="26"/>
      <c r="Q374" s="14">
        <f>SUM(C374:O374)</f>
        <v>52</v>
      </c>
    </row>
    <row r="375" spans="1:17" ht="12">
      <c r="A375" s="59">
        <v>3</v>
      </c>
      <c r="B375" s="16" t="s">
        <v>48</v>
      </c>
      <c r="C375" s="27">
        <v>15</v>
      </c>
      <c r="D375" s="28"/>
      <c r="E375" s="25">
        <v>13</v>
      </c>
      <c r="F375" s="26"/>
      <c r="G375" s="25">
        <v>13</v>
      </c>
      <c r="H375" s="26"/>
      <c r="I375" s="25"/>
      <c r="J375" s="26"/>
      <c r="K375" s="25"/>
      <c r="L375" s="26"/>
      <c r="M375" s="25"/>
      <c r="N375" s="26"/>
      <c r="O375" s="25"/>
      <c r="P375" s="26"/>
      <c r="Q375" s="14">
        <f>SUM(C375:O375)</f>
        <v>41</v>
      </c>
    </row>
    <row r="376" spans="1:17" ht="12">
      <c r="A376" s="59">
        <v>4</v>
      </c>
      <c r="B376" s="16" t="s">
        <v>147</v>
      </c>
      <c r="C376" s="27">
        <v>3</v>
      </c>
      <c r="D376" s="28"/>
      <c r="E376" s="25">
        <v>3</v>
      </c>
      <c r="F376" s="26"/>
      <c r="G376" s="25">
        <v>5</v>
      </c>
      <c r="H376" s="26"/>
      <c r="I376" s="25">
        <v>15</v>
      </c>
      <c r="J376" s="26"/>
      <c r="K376" s="25"/>
      <c r="L376" s="26"/>
      <c r="M376" s="25"/>
      <c r="N376" s="26"/>
      <c r="O376" s="25">
        <v>7</v>
      </c>
      <c r="P376" s="26"/>
      <c r="Q376" s="14">
        <f>SUM(C376:O376)</f>
        <v>33</v>
      </c>
    </row>
    <row r="377" spans="1:17" ht="12">
      <c r="A377" s="59">
        <v>5</v>
      </c>
      <c r="B377" s="16" t="s">
        <v>198</v>
      </c>
      <c r="C377" s="27"/>
      <c r="D377" s="28"/>
      <c r="E377" s="25"/>
      <c r="F377" s="26"/>
      <c r="G377" s="25"/>
      <c r="H377" s="26"/>
      <c r="I377" s="25"/>
      <c r="J377" s="26"/>
      <c r="K377" s="25">
        <v>13</v>
      </c>
      <c r="L377" s="26"/>
      <c r="M377" s="25">
        <v>13</v>
      </c>
      <c r="N377" s="26"/>
      <c r="O377" s="25"/>
      <c r="P377" s="26"/>
      <c r="Q377" s="14">
        <f>SUM(C377:O377)</f>
        <v>26</v>
      </c>
    </row>
    <row r="378" spans="1:17" ht="12">
      <c r="A378" s="59">
        <v>6</v>
      </c>
      <c r="B378" s="16" t="s">
        <v>143</v>
      </c>
      <c r="C378" s="27">
        <v>9</v>
      </c>
      <c r="D378" s="28"/>
      <c r="E378" s="25">
        <v>7</v>
      </c>
      <c r="F378" s="26"/>
      <c r="G378" s="25">
        <v>9</v>
      </c>
      <c r="H378" s="26"/>
      <c r="I378" s="25"/>
      <c r="J378" s="26"/>
      <c r="K378" s="25"/>
      <c r="L378" s="26"/>
      <c r="M378" s="25"/>
      <c r="N378" s="26"/>
      <c r="O378" s="25"/>
      <c r="P378" s="26"/>
      <c r="Q378" s="14">
        <f>SUM(C378:O378)</f>
        <v>25</v>
      </c>
    </row>
    <row r="379" spans="1:17" ht="12">
      <c r="A379" s="59">
        <v>7</v>
      </c>
      <c r="B379" s="16" t="s">
        <v>71</v>
      </c>
      <c r="C379" s="27">
        <v>7</v>
      </c>
      <c r="D379" s="28"/>
      <c r="E379" s="25">
        <v>9</v>
      </c>
      <c r="F379" s="26"/>
      <c r="G379" s="25">
        <v>7</v>
      </c>
      <c r="H379" s="26"/>
      <c r="I379" s="25"/>
      <c r="J379" s="26"/>
      <c r="K379" s="25"/>
      <c r="L379" s="26"/>
      <c r="M379" s="25"/>
      <c r="N379" s="26"/>
      <c r="O379" s="25"/>
      <c r="P379" s="26"/>
      <c r="Q379" s="14">
        <f>SUM(C379:O379)</f>
        <v>23</v>
      </c>
    </row>
    <row r="380" spans="1:17" ht="12">
      <c r="A380" s="59">
        <v>8</v>
      </c>
      <c r="B380" s="16" t="s">
        <v>217</v>
      </c>
      <c r="C380" s="27"/>
      <c r="D380" s="28"/>
      <c r="E380" s="25"/>
      <c r="F380" s="26"/>
      <c r="G380" s="25"/>
      <c r="H380" s="26"/>
      <c r="I380" s="25"/>
      <c r="J380" s="26"/>
      <c r="K380" s="25">
        <v>9</v>
      </c>
      <c r="L380" s="26"/>
      <c r="M380" s="25">
        <v>11</v>
      </c>
      <c r="N380" s="26"/>
      <c r="O380" s="25"/>
      <c r="P380" s="26"/>
      <c r="Q380" s="14">
        <f>SUM(C380:O380)</f>
        <v>20</v>
      </c>
    </row>
    <row r="381" spans="1:17" ht="12">
      <c r="A381" s="59">
        <v>9</v>
      </c>
      <c r="B381" s="16" t="s">
        <v>148</v>
      </c>
      <c r="C381" s="27"/>
      <c r="D381" s="28"/>
      <c r="E381" s="25"/>
      <c r="F381" s="26"/>
      <c r="G381" s="25"/>
      <c r="H381" s="26"/>
      <c r="I381" s="25">
        <v>13</v>
      </c>
      <c r="J381" s="26"/>
      <c r="K381" s="25"/>
      <c r="L381" s="26"/>
      <c r="M381" s="25"/>
      <c r="N381" s="26"/>
      <c r="O381" s="25"/>
      <c r="P381" s="26"/>
      <c r="Q381" s="14">
        <f>SUM(C381:O381)</f>
        <v>13</v>
      </c>
    </row>
    <row r="382" spans="1:17" ht="12">
      <c r="A382" s="59"/>
      <c r="B382" s="16" t="s">
        <v>268</v>
      </c>
      <c r="C382" s="27"/>
      <c r="D382" s="28"/>
      <c r="E382" s="25"/>
      <c r="F382" s="26"/>
      <c r="G382" s="25"/>
      <c r="H382" s="26"/>
      <c r="I382" s="25"/>
      <c r="J382" s="26"/>
      <c r="K382" s="25"/>
      <c r="L382" s="26"/>
      <c r="M382" s="25"/>
      <c r="N382" s="26"/>
      <c r="O382" s="25">
        <v>13</v>
      </c>
      <c r="P382" s="26"/>
      <c r="Q382" s="14">
        <f>SUM(C382:O382)</f>
        <v>13</v>
      </c>
    </row>
    <row r="383" spans="1:17" ht="12">
      <c r="A383" s="59">
        <v>11</v>
      </c>
      <c r="B383" s="16" t="s">
        <v>146</v>
      </c>
      <c r="C383" s="27">
        <v>4</v>
      </c>
      <c r="D383" s="28"/>
      <c r="E383" s="25">
        <v>4</v>
      </c>
      <c r="F383" s="26"/>
      <c r="G383" s="25">
        <v>4</v>
      </c>
      <c r="H383" s="26"/>
      <c r="I383" s="25"/>
      <c r="J383" s="26"/>
      <c r="K383" s="25"/>
      <c r="L383" s="26"/>
      <c r="M383" s="25"/>
      <c r="N383" s="26"/>
      <c r="O383" s="25"/>
      <c r="P383" s="26"/>
      <c r="Q383" s="14">
        <f>SUM(C383:O383)</f>
        <v>12</v>
      </c>
    </row>
    <row r="384" spans="1:17" ht="12">
      <c r="A384" s="59">
        <v>12</v>
      </c>
      <c r="B384" s="16" t="s">
        <v>150</v>
      </c>
      <c r="C384" s="27"/>
      <c r="D384" s="28"/>
      <c r="E384" s="25"/>
      <c r="F384" s="26"/>
      <c r="G384" s="25"/>
      <c r="H384" s="26"/>
      <c r="I384" s="25">
        <v>11</v>
      </c>
      <c r="J384" s="26"/>
      <c r="K384" s="25"/>
      <c r="L384" s="26"/>
      <c r="M384" s="25"/>
      <c r="N384" s="26"/>
      <c r="O384" s="25"/>
      <c r="P384" s="26"/>
      <c r="Q384" s="14">
        <f>SUM(C384:O384)</f>
        <v>11</v>
      </c>
    </row>
    <row r="385" spans="1:17" ht="12">
      <c r="A385" s="59"/>
      <c r="B385" s="16" t="s">
        <v>218</v>
      </c>
      <c r="C385" s="27"/>
      <c r="D385" s="28"/>
      <c r="E385" s="25"/>
      <c r="F385" s="26"/>
      <c r="G385" s="25"/>
      <c r="H385" s="26"/>
      <c r="I385" s="25"/>
      <c r="J385" s="26"/>
      <c r="K385" s="25">
        <v>11</v>
      </c>
      <c r="L385" s="26"/>
      <c r="M385" s="25"/>
      <c r="N385" s="26"/>
      <c r="O385" s="25"/>
      <c r="P385" s="26"/>
      <c r="Q385" s="14">
        <f>SUM(C385:O385)</f>
        <v>11</v>
      </c>
    </row>
    <row r="386" spans="1:17" ht="12">
      <c r="A386" s="59"/>
      <c r="B386" s="16" t="s">
        <v>269</v>
      </c>
      <c r="C386" s="27"/>
      <c r="D386" s="28"/>
      <c r="E386" s="25"/>
      <c r="F386" s="26"/>
      <c r="G386" s="25"/>
      <c r="H386" s="26"/>
      <c r="I386" s="25"/>
      <c r="J386" s="26"/>
      <c r="K386" s="25"/>
      <c r="L386" s="26"/>
      <c r="M386" s="25"/>
      <c r="N386" s="26"/>
      <c r="O386" s="25">
        <v>11</v>
      </c>
      <c r="P386" s="26"/>
      <c r="Q386" s="14">
        <f>SUM(C386:O386)</f>
        <v>11</v>
      </c>
    </row>
    <row r="387" spans="1:17" ht="12">
      <c r="A387" s="59">
        <v>15</v>
      </c>
      <c r="B387" s="16" t="s">
        <v>225</v>
      </c>
      <c r="C387" s="27">
        <v>5</v>
      </c>
      <c r="D387" s="28"/>
      <c r="E387" s="25">
        <v>5</v>
      </c>
      <c r="F387" s="26"/>
      <c r="G387" s="25">
        <v>1</v>
      </c>
      <c r="H387" s="26"/>
      <c r="I387" s="25"/>
      <c r="J387" s="26"/>
      <c r="K387" s="25"/>
      <c r="L387" s="26"/>
      <c r="M387" s="25"/>
      <c r="N387" s="26"/>
      <c r="O387" s="25"/>
      <c r="P387" s="26"/>
      <c r="Q387" s="14">
        <f>SUM(C387:O387)</f>
        <v>11</v>
      </c>
    </row>
    <row r="388" spans="1:17" ht="12">
      <c r="A388" s="59">
        <v>16</v>
      </c>
      <c r="B388" s="16" t="s">
        <v>152</v>
      </c>
      <c r="C388" s="27"/>
      <c r="D388" s="28"/>
      <c r="E388" s="25"/>
      <c r="F388" s="26"/>
      <c r="G388" s="25"/>
      <c r="H388" s="26"/>
      <c r="I388" s="25">
        <v>9</v>
      </c>
      <c r="J388" s="26"/>
      <c r="K388" s="25"/>
      <c r="L388" s="26"/>
      <c r="M388" s="25"/>
      <c r="N388" s="26"/>
      <c r="O388" s="25"/>
      <c r="P388" s="26"/>
      <c r="Q388" s="14">
        <f>SUM(C388:O388)</f>
        <v>9</v>
      </c>
    </row>
    <row r="389" spans="1:17" ht="12">
      <c r="A389" s="59"/>
      <c r="B389" s="16" t="s">
        <v>270</v>
      </c>
      <c r="C389" s="27"/>
      <c r="D389" s="28"/>
      <c r="E389" s="25"/>
      <c r="F389" s="26"/>
      <c r="G389" s="25"/>
      <c r="H389" s="26"/>
      <c r="I389" s="25"/>
      <c r="J389" s="26"/>
      <c r="K389" s="25"/>
      <c r="L389" s="26"/>
      <c r="M389" s="25"/>
      <c r="N389" s="26"/>
      <c r="O389" s="25">
        <v>9</v>
      </c>
      <c r="P389" s="26"/>
      <c r="Q389" s="14">
        <f>SUM(C389:O389)</f>
        <v>9</v>
      </c>
    </row>
    <row r="390" spans="1:17" ht="12">
      <c r="A390" s="59">
        <v>18</v>
      </c>
      <c r="B390" s="16" t="s">
        <v>154</v>
      </c>
      <c r="C390" s="27"/>
      <c r="D390" s="28"/>
      <c r="E390" s="27"/>
      <c r="F390" s="28"/>
      <c r="G390" s="27"/>
      <c r="H390" s="28"/>
      <c r="I390" s="25">
        <v>7</v>
      </c>
      <c r="J390" s="26"/>
      <c r="K390" s="25"/>
      <c r="L390" s="26"/>
      <c r="M390" s="25"/>
      <c r="N390" s="26"/>
      <c r="O390" s="25"/>
      <c r="P390" s="26"/>
      <c r="Q390" s="14">
        <f>SUM(C390:O390)</f>
        <v>7</v>
      </c>
    </row>
    <row r="391" spans="1:17" ht="12">
      <c r="A391" s="59"/>
      <c r="B391" s="16" t="s">
        <v>219</v>
      </c>
      <c r="C391" s="27"/>
      <c r="D391" s="28"/>
      <c r="E391" s="25"/>
      <c r="F391" s="26"/>
      <c r="G391" s="25"/>
      <c r="H391" s="26"/>
      <c r="I391" s="25"/>
      <c r="J391" s="26"/>
      <c r="K391" s="25">
        <v>7</v>
      </c>
      <c r="L391" s="26"/>
      <c r="M391" s="25"/>
      <c r="N391" s="26"/>
      <c r="O391" s="25"/>
      <c r="P391" s="26"/>
      <c r="Q391" s="14">
        <f>SUM(C391:O391)</f>
        <v>7</v>
      </c>
    </row>
    <row r="392" spans="1:17" ht="12">
      <c r="A392" s="59">
        <v>20</v>
      </c>
      <c r="B392" s="16" t="s">
        <v>149</v>
      </c>
      <c r="C392" s="27">
        <v>1</v>
      </c>
      <c r="D392" s="28"/>
      <c r="E392" s="25">
        <v>2</v>
      </c>
      <c r="F392" s="26"/>
      <c r="G392" s="25">
        <v>3</v>
      </c>
      <c r="H392" s="26"/>
      <c r="I392" s="25"/>
      <c r="J392" s="26"/>
      <c r="K392" s="25"/>
      <c r="L392" s="26"/>
      <c r="M392" s="25"/>
      <c r="N392" s="26"/>
      <c r="O392" s="25"/>
      <c r="P392" s="26"/>
      <c r="Q392" s="14">
        <f>SUM(C392:O392)</f>
        <v>6</v>
      </c>
    </row>
    <row r="393" spans="1:17" ht="12">
      <c r="A393" s="59">
        <v>21</v>
      </c>
      <c r="B393" s="16" t="s">
        <v>226</v>
      </c>
      <c r="C393" s="27"/>
      <c r="D393" s="28"/>
      <c r="E393" s="25"/>
      <c r="F393" s="26"/>
      <c r="G393" s="25"/>
      <c r="H393" s="26"/>
      <c r="I393" s="25">
        <v>5</v>
      </c>
      <c r="J393" s="26"/>
      <c r="K393" s="25"/>
      <c r="L393" s="26"/>
      <c r="M393" s="25"/>
      <c r="N393" s="26"/>
      <c r="O393" s="25"/>
      <c r="P393" s="26"/>
      <c r="Q393" s="14">
        <v>5</v>
      </c>
    </row>
    <row r="394" spans="1:17" ht="12">
      <c r="A394" s="59"/>
      <c r="B394" s="16" t="s">
        <v>271</v>
      </c>
      <c r="C394" s="27"/>
      <c r="D394" s="28"/>
      <c r="E394" s="25"/>
      <c r="F394" s="26"/>
      <c r="G394" s="25"/>
      <c r="H394" s="26"/>
      <c r="I394" s="25"/>
      <c r="J394" s="26"/>
      <c r="K394" s="25"/>
      <c r="L394" s="26"/>
      <c r="M394" s="25"/>
      <c r="N394" s="26"/>
      <c r="O394" s="25">
        <v>5</v>
      </c>
      <c r="P394" s="26"/>
      <c r="Q394" s="14">
        <f>SUM(C394:P394)</f>
        <v>5</v>
      </c>
    </row>
    <row r="395" spans="1:17" ht="12">
      <c r="A395" s="59">
        <v>23</v>
      </c>
      <c r="B395" s="16" t="s">
        <v>162</v>
      </c>
      <c r="C395" s="27"/>
      <c r="D395" s="28"/>
      <c r="E395" s="25"/>
      <c r="F395" s="26"/>
      <c r="G395" s="25"/>
      <c r="H395" s="26"/>
      <c r="I395" s="25">
        <v>4</v>
      </c>
      <c r="J395" s="26"/>
      <c r="K395" s="25"/>
      <c r="L395" s="26"/>
      <c r="M395" s="25"/>
      <c r="N395" s="26"/>
      <c r="O395" s="25"/>
      <c r="P395" s="26"/>
      <c r="Q395" s="14">
        <v>4</v>
      </c>
    </row>
    <row r="396" spans="1:17" ht="12">
      <c r="A396" s="59"/>
      <c r="B396" s="16" t="s">
        <v>272</v>
      </c>
      <c r="C396" s="27"/>
      <c r="D396" s="28"/>
      <c r="E396" s="25"/>
      <c r="F396" s="26"/>
      <c r="G396" s="25"/>
      <c r="H396" s="26"/>
      <c r="I396" s="25"/>
      <c r="J396" s="26"/>
      <c r="K396" s="25"/>
      <c r="L396" s="26"/>
      <c r="M396" s="25"/>
      <c r="N396" s="26"/>
      <c r="O396" s="25">
        <v>4</v>
      </c>
      <c r="P396" s="26"/>
      <c r="Q396" s="14">
        <f>SUM(C396:P396)</f>
        <v>4</v>
      </c>
    </row>
    <row r="397" spans="1:17" ht="12">
      <c r="A397" s="59">
        <v>25</v>
      </c>
      <c r="B397" s="16" t="s">
        <v>227</v>
      </c>
      <c r="C397" s="27"/>
      <c r="D397" s="28"/>
      <c r="E397" s="25"/>
      <c r="F397" s="26"/>
      <c r="G397" s="25"/>
      <c r="H397" s="26"/>
      <c r="I397" s="25">
        <v>3</v>
      </c>
      <c r="J397" s="26"/>
      <c r="K397" s="25"/>
      <c r="L397" s="26"/>
      <c r="M397" s="25"/>
      <c r="N397" s="26"/>
      <c r="O397" s="25"/>
      <c r="P397" s="26"/>
      <c r="Q397" s="14">
        <f>SUM(C397:P397)</f>
        <v>3</v>
      </c>
    </row>
    <row r="398" spans="1:17" ht="12">
      <c r="A398" s="59"/>
      <c r="B398" s="16" t="s">
        <v>273</v>
      </c>
      <c r="C398" s="27"/>
      <c r="D398" s="28"/>
      <c r="E398" s="25"/>
      <c r="F398" s="26"/>
      <c r="G398" s="25"/>
      <c r="H398" s="26"/>
      <c r="I398" s="25"/>
      <c r="J398" s="26"/>
      <c r="K398" s="25"/>
      <c r="L398" s="26"/>
      <c r="M398" s="25"/>
      <c r="N398" s="26"/>
      <c r="O398" s="25">
        <v>3</v>
      </c>
      <c r="P398" s="26"/>
      <c r="Q398" s="14">
        <f>SUM(C398:P398)</f>
        <v>3</v>
      </c>
    </row>
    <row r="399" spans="1:17" ht="12">
      <c r="A399" s="59">
        <v>27</v>
      </c>
      <c r="B399" s="16" t="s">
        <v>153</v>
      </c>
      <c r="C399" s="27"/>
      <c r="D399" s="28"/>
      <c r="E399" s="25">
        <v>1</v>
      </c>
      <c r="F399" s="26"/>
      <c r="G399" s="25">
        <v>2</v>
      </c>
      <c r="H399" s="26"/>
      <c r="I399" s="25"/>
      <c r="J399" s="26"/>
      <c r="K399" s="25"/>
      <c r="L399" s="26"/>
      <c r="M399" s="25"/>
      <c r="N399" s="26"/>
      <c r="O399" s="25"/>
      <c r="P399" s="26"/>
      <c r="Q399" s="14">
        <f>SUM(C399:O399)</f>
        <v>3</v>
      </c>
    </row>
    <row r="400" spans="1:17" ht="12">
      <c r="A400" s="59">
        <v>28</v>
      </c>
      <c r="B400" s="16" t="s">
        <v>155</v>
      </c>
      <c r="C400" s="27">
        <v>2</v>
      </c>
      <c r="D400" s="28"/>
      <c r="E400" s="25"/>
      <c r="F400" s="26"/>
      <c r="G400" s="25"/>
      <c r="H400" s="26"/>
      <c r="I400" s="25"/>
      <c r="J400" s="26"/>
      <c r="K400" s="25"/>
      <c r="L400" s="26"/>
      <c r="M400" s="25"/>
      <c r="N400" s="26"/>
      <c r="O400" s="25"/>
      <c r="P400" s="26"/>
      <c r="Q400" s="14">
        <f>SUM(C400:O400)</f>
        <v>2</v>
      </c>
    </row>
    <row r="401" spans="1:17" ht="12">
      <c r="A401" s="59"/>
      <c r="B401" s="16" t="s">
        <v>222</v>
      </c>
      <c r="C401" s="27"/>
      <c r="D401" s="28"/>
      <c r="E401" s="25"/>
      <c r="F401" s="26"/>
      <c r="G401" s="25"/>
      <c r="H401" s="26"/>
      <c r="I401" s="25">
        <v>2</v>
      </c>
      <c r="J401" s="26"/>
      <c r="K401" s="25"/>
      <c r="L401" s="26"/>
      <c r="M401" s="25"/>
      <c r="N401" s="26"/>
      <c r="O401" s="25"/>
      <c r="P401" s="26"/>
      <c r="Q401" s="14">
        <f>SUM(C401:O401)</f>
        <v>2</v>
      </c>
    </row>
    <row r="402" spans="1:17" ht="12">
      <c r="A402" s="59"/>
      <c r="B402" s="16" t="s">
        <v>274</v>
      </c>
      <c r="C402" s="27"/>
      <c r="D402" s="28"/>
      <c r="E402" s="25"/>
      <c r="F402" s="26"/>
      <c r="G402" s="25"/>
      <c r="H402" s="26"/>
      <c r="I402" s="25"/>
      <c r="J402" s="26"/>
      <c r="K402" s="25"/>
      <c r="L402" s="26"/>
      <c r="M402" s="25"/>
      <c r="N402" s="26"/>
      <c r="O402" s="25">
        <v>2</v>
      </c>
      <c r="P402" s="26"/>
      <c r="Q402" s="14">
        <f>SUM(C402:O402)</f>
        <v>2</v>
      </c>
    </row>
    <row r="403" spans="1:17" ht="12">
      <c r="A403" s="59">
        <v>31</v>
      </c>
      <c r="B403" s="16" t="s">
        <v>228</v>
      </c>
      <c r="C403" s="27"/>
      <c r="D403" s="28"/>
      <c r="E403" s="25"/>
      <c r="F403" s="26"/>
      <c r="G403" s="25"/>
      <c r="H403" s="26"/>
      <c r="I403" s="25">
        <v>1</v>
      </c>
      <c r="J403" s="26"/>
      <c r="K403" s="25"/>
      <c r="L403" s="26"/>
      <c r="M403" s="25"/>
      <c r="N403" s="26"/>
      <c r="O403" s="25"/>
      <c r="P403" s="26"/>
      <c r="Q403" s="14">
        <f>SUM(C403:O403)</f>
        <v>1</v>
      </c>
    </row>
    <row r="404" spans="1:17" ht="12">
      <c r="A404" s="7"/>
      <c r="B404" s="16"/>
      <c r="C404" s="27" t="s">
        <v>139</v>
      </c>
      <c r="D404" s="34"/>
      <c r="E404" s="34"/>
      <c r="F404" s="34"/>
      <c r="G404" s="34"/>
      <c r="H404" s="28"/>
      <c r="I404" s="25" t="s">
        <v>224</v>
      </c>
      <c r="J404" s="26"/>
      <c r="K404" s="25" t="s">
        <v>210</v>
      </c>
      <c r="L404" s="29"/>
      <c r="M404" s="29"/>
      <c r="N404" s="26"/>
      <c r="O404" s="25" t="s">
        <v>224</v>
      </c>
      <c r="P404" s="26"/>
      <c r="Q404" s="11"/>
    </row>
    <row r="405" ht="12">
      <c r="A405" s="7"/>
    </row>
    <row r="406" spans="1:17" ht="17.25">
      <c r="A406" s="30" t="s">
        <v>157</v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2:17" ht="12">
      <c r="B407" s="15"/>
      <c r="C407" s="18"/>
      <c r="D407" s="18"/>
      <c r="E407" s="18"/>
      <c r="F407" s="18"/>
      <c r="G407" s="18"/>
      <c r="H407" s="18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2:17" ht="12">
      <c r="B408" s="5"/>
      <c r="C408" s="39" t="s">
        <v>14</v>
      </c>
      <c r="D408" s="40"/>
      <c r="E408" s="39" t="s">
        <v>14</v>
      </c>
      <c r="F408" s="40"/>
      <c r="G408" s="39" t="s">
        <v>14</v>
      </c>
      <c r="H408" s="46"/>
      <c r="I408" s="39" t="s">
        <v>0</v>
      </c>
      <c r="J408" s="40"/>
      <c r="K408" s="46" t="s">
        <v>16</v>
      </c>
      <c r="L408" s="40"/>
      <c r="M408" s="39" t="s">
        <v>16</v>
      </c>
      <c r="N408" s="40"/>
      <c r="O408" s="39" t="s">
        <v>18</v>
      </c>
      <c r="P408" s="40"/>
      <c r="Q408" s="17" t="s">
        <v>1</v>
      </c>
    </row>
    <row r="409" spans="2:17" ht="15" customHeight="1">
      <c r="B409" s="5"/>
      <c r="C409" s="31" t="s">
        <v>15</v>
      </c>
      <c r="D409" s="32"/>
      <c r="E409" s="31" t="s">
        <v>15</v>
      </c>
      <c r="F409" s="32"/>
      <c r="G409" s="31" t="s">
        <v>15</v>
      </c>
      <c r="H409" s="33"/>
      <c r="I409" s="44">
        <v>42624</v>
      </c>
      <c r="J409" s="45"/>
      <c r="K409" s="33" t="s">
        <v>17</v>
      </c>
      <c r="L409" s="32"/>
      <c r="M409" s="31" t="s">
        <v>17</v>
      </c>
      <c r="N409" s="32"/>
      <c r="O409" s="31" t="s">
        <v>19</v>
      </c>
      <c r="P409" s="32"/>
      <c r="Q409" s="17"/>
    </row>
    <row r="410" spans="2:17" ht="12">
      <c r="B410" s="12"/>
      <c r="C410" s="37">
        <v>42516</v>
      </c>
      <c r="D410" s="38"/>
      <c r="E410" s="37">
        <v>42517</v>
      </c>
      <c r="F410" s="38"/>
      <c r="G410" s="37">
        <v>42518</v>
      </c>
      <c r="H410" s="41"/>
      <c r="I410" s="42"/>
      <c r="J410" s="43"/>
      <c r="K410" s="41">
        <v>42664</v>
      </c>
      <c r="L410" s="38"/>
      <c r="M410" s="37" t="s">
        <v>2</v>
      </c>
      <c r="N410" s="38"/>
      <c r="O410" s="37">
        <v>42715</v>
      </c>
      <c r="P410" s="38"/>
      <c r="Q410" s="14"/>
    </row>
    <row r="411" spans="3:17" ht="12">
      <c r="C411" s="35"/>
      <c r="D411" s="36"/>
      <c r="E411" s="25"/>
      <c r="F411" s="26"/>
      <c r="G411" s="25"/>
      <c r="H411" s="26"/>
      <c r="I411" s="25"/>
      <c r="J411" s="26"/>
      <c r="K411" s="25"/>
      <c r="L411" s="26"/>
      <c r="M411" s="25"/>
      <c r="N411" s="26"/>
      <c r="O411" s="25"/>
      <c r="P411" s="26"/>
      <c r="Q411" s="14"/>
    </row>
    <row r="412" spans="1:17" ht="12">
      <c r="A412" s="59">
        <v>1</v>
      </c>
      <c r="B412" s="16" t="s">
        <v>196</v>
      </c>
      <c r="C412" s="27"/>
      <c r="D412" s="28"/>
      <c r="E412" s="25"/>
      <c r="F412" s="26"/>
      <c r="G412" s="25"/>
      <c r="H412" s="26"/>
      <c r="I412" s="25"/>
      <c r="J412" s="26"/>
      <c r="K412" s="25">
        <v>7</v>
      </c>
      <c r="L412" s="26"/>
      <c r="M412" s="25">
        <v>7</v>
      </c>
      <c r="N412" s="26"/>
      <c r="O412" s="25">
        <v>4</v>
      </c>
      <c r="P412" s="26"/>
      <c r="Q412" s="14">
        <f>SUM(C412:O412)</f>
        <v>18</v>
      </c>
    </row>
    <row r="413" spans="1:17" ht="12">
      <c r="A413" s="59">
        <v>2</v>
      </c>
      <c r="B413" s="16" t="s">
        <v>28</v>
      </c>
      <c r="C413" s="27"/>
      <c r="D413" s="28"/>
      <c r="E413" s="25"/>
      <c r="F413" s="26"/>
      <c r="G413" s="25"/>
      <c r="H413" s="26"/>
      <c r="I413" s="25">
        <v>15</v>
      </c>
      <c r="J413" s="26"/>
      <c r="K413" s="25"/>
      <c r="L413" s="26"/>
      <c r="M413" s="25"/>
      <c r="N413" s="26"/>
      <c r="O413" s="25"/>
      <c r="P413" s="26"/>
      <c r="Q413" s="14">
        <f>SUM(C413:O413)</f>
        <v>15</v>
      </c>
    </row>
    <row r="414" spans="1:17" ht="12">
      <c r="A414" s="59"/>
      <c r="B414" s="16" t="s">
        <v>26</v>
      </c>
      <c r="C414" s="27"/>
      <c r="D414" s="28"/>
      <c r="E414" s="25"/>
      <c r="F414" s="26"/>
      <c r="G414" s="25"/>
      <c r="H414" s="26"/>
      <c r="I414" s="25"/>
      <c r="J414" s="26"/>
      <c r="K414" s="25"/>
      <c r="L414" s="26"/>
      <c r="M414" s="25"/>
      <c r="N414" s="26"/>
      <c r="O414" s="25">
        <v>15</v>
      </c>
      <c r="P414" s="26"/>
      <c r="Q414" s="14">
        <f>SUM(C414:O414)</f>
        <v>15</v>
      </c>
    </row>
    <row r="415" spans="1:17" ht="12">
      <c r="A415" s="59">
        <v>4</v>
      </c>
      <c r="B415" s="16" t="s">
        <v>40</v>
      </c>
      <c r="C415" s="27"/>
      <c r="D415" s="28"/>
      <c r="E415" s="25"/>
      <c r="F415" s="26"/>
      <c r="G415" s="25"/>
      <c r="H415" s="26"/>
      <c r="I415" s="25">
        <v>13</v>
      </c>
      <c r="J415" s="26"/>
      <c r="K415" s="25"/>
      <c r="L415" s="26"/>
      <c r="M415" s="25"/>
      <c r="N415" s="26"/>
      <c r="O415" s="25"/>
      <c r="P415" s="26"/>
      <c r="Q415" s="14">
        <f aca="true" t="shared" si="11" ref="Q415:Q422">SUM(C415:O415)</f>
        <v>13</v>
      </c>
    </row>
    <row r="416" spans="1:17" ht="12">
      <c r="A416" s="59"/>
      <c r="B416" s="16" t="s">
        <v>3</v>
      </c>
      <c r="C416" s="27"/>
      <c r="D416" s="28"/>
      <c r="E416" s="25"/>
      <c r="F416" s="26"/>
      <c r="G416" s="25"/>
      <c r="H416" s="26"/>
      <c r="I416" s="25"/>
      <c r="J416" s="26"/>
      <c r="K416" s="25"/>
      <c r="L416" s="26"/>
      <c r="M416" s="25"/>
      <c r="N416" s="26"/>
      <c r="O416" s="25">
        <v>13</v>
      </c>
      <c r="P416" s="26"/>
      <c r="Q416" s="14">
        <f t="shared" si="11"/>
        <v>13</v>
      </c>
    </row>
    <row r="417" spans="1:17" ht="12">
      <c r="A417" s="59">
        <v>6</v>
      </c>
      <c r="B417" s="16" t="s">
        <v>133</v>
      </c>
      <c r="C417" s="27"/>
      <c r="D417" s="28"/>
      <c r="E417" s="25"/>
      <c r="F417" s="26"/>
      <c r="G417" s="25"/>
      <c r="H417" s="26"/>
      <c r="I417" s="25">
        <v>11</v>
      </c>
      <c r="J417" s="26"/>
      <c r="K417" s="25"/>
      <c r="L417" s="26"/>
      <c r="M417" s="25"/>
      <c r="N417" s="26"/>
      <c r="O417" s="25"/>
      <c r="P417" s="26"/>
      <c r="Q417" s="14">
        <f t="shared" si="11"/>
        <v>11</v>
      </c>
    </row>
    <row r="418" spans="1:17" ht="12">
      <c r="A418" s="59"/>
      <c r="B418" s="16" t="s">
        <v>118</v>
      </c>
      <c r="C418" s="27"/>
      <c r="D418" s="28"/>
      <c r="E418" s="25"/>
      <c r="F418" s="26"/>
      <c r="G418" s="25"/>
      <c r="H418" s="26"/>
      <c r="I418" s="25"/>
      <c r="J418" s="26"/>
      <c r="K418" s="25"/>
      <c r="L418" s="26"/>
      <c r="M418" s="25"/>
      <c r="N418" s="26"/>
      <c r="O418" s="25">
        <v>11</v>
      </c>
      <c r="P418" s="26"/>
      <c r="Q418" s="14">
        <f t="shared" si="11"/>
        <v>11</v>
      </c>
    </row>
    <row r="419" spans="1:17" ht="12">
      <c r="A419" s="59">
        <v>8</v>
      </c>
      <c r="B419" s="16" t="s">
        <v>138</v>
      </c>
      <c r="C419" s="27"/>
      <c r="D419" s="28"/>
      <c r="E419" s="25"/>
      <c r="F419" s="26"/>
      <c r="G419" s="25"/>
      <c r="H419" s="26"/>
      <c r="I419" s="25">
        <v>9</v>
      </c>
      <c r="J419" s="26"/>
      <c r="K419" s="25"/>
      <c r="L419" s="26"/>
      <c r="M419" s="25"/>
      <c r="N419" s="26"/>
      <c r="O419" s="25"/>
      <c r="P419" s="26"/>
      <c r="Q419" s="14">
        <f t="shared" si="11"/>
        <v>9</v>
      </c>
    </row>
    <row r="420" spans="1:17" ht="12">
      <c r="A420" s="59"/>
      <c r="B420" s="16" t="s">
        <v>275</v>
      </c>
      <c r="C420" s="27"/>
      <c r="D420" s="28"/>
      <c r="E420" s="25"/>
      <c r="F420" s="26"/>
      <c r="G420" s="25"/>
      <c r="H420" s="26"/>
      <c r="I420" s="25"/>
      <c r="J420" s="26"/>
      <c r="K420" s="25"/>
      <c r="L420" s="26"/>
      <c r="M420" s="25"/>
      <c r="N420" s="26"/>
      <c r="O420" s="25">
        <v>9</v>
      </c>
      <c r="P420" s="26"/>
      <c r="Q420" s="14">
        <f t="shared" si="11"/>
        <v>9</v>
      </c>
    </row>
    <row r="421" spans="1:17" ht="12">
      <c r="A421" s="59">
        <v>10</v>
      </c>
      <c r="B421" s="16" t="s">
        <v>229</v>
      </c>
      <c r="C421" s="27"/>
      <c r="D421" s="28"/>
      <c r="E421" s="25"/>
      <c r="F421" s="26"/>
      <c r="G421" s="25"/>
      <c r="H421" s="26"/>
      <c r="I421" s="25">
        <v>7</v>
      </c>
      <c r="J421" s="26"/>
      <c r="K421" s="25"/>
      <c r="L421" s="26"/>
      <c r="M421" s="25"/>
      <c r="N421" s="26"/>
      <c r="O421" s="25"/>
      <c r="P421" s="26"/>
      <c r="Q421" s="14">
        <f t="shared" si="11"/>
        <v>7</v>
      </c>
    </row>
    <row r="422" spans="1:17" ht="12">
      <c r="A422" s="59"/>
      <c r="B422" s="16" t="s">
        <v>276</v>
      </c>
      <c r="C422" s="27"/>
      <c r="D422" s="28"/>
      <c r="E422" s="25"/>
      <c r="F422" s="26"/>
      <c r="G422" s="25"/>
      <c r="H422" s="26"/>
      <c r="I422" s="25"/>
      <c r="J422" s="26"/>
      <c r="K422" s="25"/>
      <c r="L422" s="26"/>
      <c r="M422" s="25"/>
      <c r="N422" s="26"/>
      <c r="O422" s="25">
        <v>7</v>
      </c>
      <c r="P422" s="26"/>
      <c r="Q422" s="14">
        <f t="shared" si="11"/>
        <v>7</v>
      </c>
    </row>
    <row r="423" spans="1:17" ht="12">
      <c r="A423" s="59">
        <v>12</v>
      </c>
      <c r="B423" s="16" t="s">
        <v>230</v>
      </c>
      <c r="C423" s="27"/>
      <c r="D423" s="28"/>
      <c r="E423" s="25"/>
      <c r="F423" s="26"/>
      <c r="G423" s="25"/>
      <c r="H423" s="26"/>
      <c r="I423" s="25">
        <v>5</v>
      </c>
      <c r="J423" s="26"/>
      <c r="K423" s="25"/>
      <c r="L423" s="26"/>
      <c r="M423" s="25"/>
      <c r="N423" s="26"/>
      <c r="O423" s="25"/>
      <c r="P423" s="26"/>
      <c r="Q423" s="14">
        <f>SUM(C423:O423)</f>
        <v>5</v>
      </c>
    </row>
    <row r="424" spans="1:17" ht="12">
      <c r="A424" s="59"/>
      <c r="B424" s="16" t="s">
        <v>277</v>
      </c>
      <c r="C424" s="27"/>
      <c r="D424" s="28"/>
      <c r="E424" s="25"/>
      <c r="F424" s="26"/>
      <c r="G424" s="25"/>
      <c r="H424" s="26"/>
      <c r="I424" s="25"/>
      <c r="J424" s="26"/>
      <c r="K424" s="25"/>
      <c r="L424" s="26"/>
      <c r="M424" s="25"/>
      <c r="N424" s="26"/>
      <c r="O424" s="25">
        <v>5</v>
      </c>
      <c r="P424" s="26"/>
      <c r="Q424" s="14">
        <f>SUM(C424:P424)</f>
        <v>5</v>
      </c>
    </row>
    <row r="425" spans="1:17" ht="12">
      <c r="A425" s="59">
        <v>14</v>
      </c>
      <c r="B425" s="16" t="s">
        <v>127</v>
      </c>
      <c r="C425" s="27"/>
      <c r="D425" s="28"/>
      <c r="E425" s="25"/>
      <c r="F425" s="26"/>
      <c r="G425" s="25"/>
      <c r="H425" s="26"/>
      <c r="I425" s="25"/>
      <c r="J425" s="26"/>
      <c r="K425" s="25"/>
      <c r="L425" s="26"/>
      <c r="M425" s="25"/>
      <c r="N425" s="26"/>
      <c r="O425" s="25">
        <v>3</v>
      </c>
      <c r="P425" s="26"/>
      <c r="Q425" s="14">
        <f>SUM(C425:P425)</f>
        <v>3</v>
      </c>
    </row>
    <row r="426" spans="1:17" ht="12">
      <c r="A426" s="59">
        <v>15</v>
      </c>
      <c r="B426" s="16" t="s">
        <v>278</v>
      </c>
      <c r="C426" s="27"/>
      <c r="D426" s="28"/>
      <c r="E426" s="25"/>
      <c r="F426" s="26"/>
      <c r="G426" s="25"/>
      <c r="H426" s="26"/>
      <c r="I426" s="25"/>
      <c r="J426" s="26"/>
      <c r="K426" s="25"/>
      <c r="L426" s="26"/>
      <c r="M426" s="25"/>
      <c r="N426" s="26"/>
      <c r="O426" s="25">
        <v>2</v>
      </c>
      <c r="P426" s="26"/>
      <c r="Q426" s="14">
        <f>SUM(C426:P426)</f>
        <v>2</v>
      </c>
    </row>
    <row r="427" spans="1:17" ht="12">
      <c r="A427" s="59">
        <v>16</v>
      </c>
      <c r="B427" s="16" t="s">
        <v>279</v>
      </c>
      <c r="C427" s="27"/>
      <c r="D427" s="28"/>
      <c r="E427" s="25"/>
      <c r="F427" s="26"/>
      <c r="G427" s="25"/>
      <c r="H427" s="26"/>
      <c r="I427" s="25"/>
      <c r="J427" s="26"/>
      <c r="K427" s="25"/>
      <c r="L427" s="26"/>
      <c r="M427" s="25"/>
      <c r="N427" s="26"/>
      <c r="O427" s="25">
        <v>1</v>
      </c>
      <c r="P427" s="26"/>
      <c r="Q427" s="14">
        <f>SUM(C427:P427)</f>
        <v>1</v>
      </c>
    </row>
    <row r="428" spans="1:17" ht="12">
      <c r="A428" s="7"/>
      <c r="B428" s="16"/>
      <c r="C428" s="27" t="s">
        <v>160</v>
      </c>
      <c r="D428" s="34"/>
      <c r="E428" s="34"/>
      <c r="F428" s="34"/>
      <c r="G428" s="34"/>
      <c r="H428" s="28"/>
      <c r="I428" s="25" t="s">
        <v>107</v>
      </c>
      <c r="J428" s="26"/>
      <c r="K428" s="25" t="s">
        <v>220</v>
      </c>
      <c r="L428" s="29"/>
      <c r="M428" s="29"/>
      <c r="N428" s="26"/>
      <c r="O428" s="25" t="s">
        <v>224</v>
      </c>
      <c r="P428" s="26"/>
      <c r="Q428" s="11"/>
    </row>
    <row r="429" ht="12">
      <c r="A429" s="7"/>
    </row>
    <row r="430" spans="1:17" ht="17.25">
      <c r="A430" s="30" t="s">
        <v>161</v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2:17" ht="12">
      <c r="B431" s="15"/>
      <c r="C431" s="18"/>
      <c r="D431" s="18"/>
      <c r="E431" s="18"/>
      <c r="F431" s="18"/>
      <c r="G431" s="18"/>
      <c r="H431" s="18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2:17" ht="12">
      <c r="B432" s="5"/>
      <c r="C432" s="39" t="s">
        <v>14</v>
      </c>
      <c r="D432" s="40"/>
      <c r="E432" s="39" t="s">
        <v>14</v>
      </c>
      <c r="F432" s="40"/>
      <c r="G432" s="39" t="s">
        <v>14</v>
      </c>
      <c r="H432" s="46"/>
      <c r="I432" s="39" t="s">
        <v>0</v>
      </c>
      <c r="J432" s="40"/>
      <c r="K432" s="46" t="s">
        <v>16</v>
      </c>
      <c r="L432" s="40"/>
      <c r="M432" s="39" t="s">
        <v>16</v>
      </c>
      <c r="N432" s="40"/>
      <c r="O432" s="39" t="s">
        <v>18</v>
      </c>
      <c r="P432" s="40"/>
      <c r="Q432" s="17" t="s">
        <v>1</v>
      </c>
    </row>
    <row r="433" spans="2:17" ht="15" customHeight="1">
      <c r="B433" s="5"/>
      <c r="C433" s="31" t="s">
        <v>15</v>
      </c>
      <c r="D433" s="32"/>
      <c r="E433" s="31" t="s">
        <v>15</v>
      </c>
      <c r="F433" s="32"/>
      <c r="G433" s="31" t="s">
        <v>15</v>
      </c>
      <c r="H433" s="33"/>
      <c r="I433" s="44">
        <v>42624</v>
      </c>
      <c r="J433" s="45"/>
      <c r="K433" s="33" t="s">
        <v>17</v>
      </c>
      <c r="L433" s="32"/>
      <c r="M433" s="31" t="s">
        <v>17</v>
      </c>
      <c r="N433" s="32"/>
      <c r="O433" s="31" t="s">
        <v>19</v>
      </c>
      <c r="P433" s="32"/>
      <c r="Q433" s="17"/>
    </row>
    <row r="434" spans="2:17" ht="12">
      <c r="B434" s="12"/>
      <c r="C434" s="37">
        <v>42516</v>
      </c>
      <c r="D434" s="38"/>
      <c r="E434" s="37">
        <v>42517</v>
      </c>
      <c r="F434" s="38"/>
      <c r="G434" s="37">
        <v>42518</v>
      </c>
      <c r="H434" s="41"/>
      <c r="I434" s="42"/>
      <c r="J434" s="43"/>
      <c r="K434" s="41">
        <v>42664</v>
      </c>
      <c r="L434" s="38"/>
      <c r="M434" s="37" t="s">
        <v>2</v>
      </c>
      <c r="N434" s="38"/>
      <c r="O434" s="37">
        <v>42715</v>
      </c>
      <c r="P434" s="38"/>
      <c r="Q434" s="14"/>
    </row>
    <row r="435" spans="3:17" ht="12">
      <c r="C435" s="35"/>
      <c r="D435" s="36"/>
      <c r="E435" s="25"/>
      <c r="F435" s="26"/>
      <c r="G435" s="25"/>
      <c r="H435" s="26"/>
      <c r="I435" s="25"/>
      <c r="J435" s="26"/>
      <c r="K435" s="25"/>
      <c r="L435" s="26"/>
      <c r="M435" s="25"/>
      <c r="N435" s="26"/>
      <c r="O435" s="25"/>
      <c r="P435" s="26"/>
      <c r="Q435" s="14"/>
    </row>
    <row r="436" spans="1:17" ht="12">
      <c r="A436" s="59">
        <v>1</v>
      </c>
      <c r="B436" s="16" t="s">
        <v>144</v>
      </c>
      <c r="C436" s="27"/>
      <c r="D436" s="28"/>
      <c r="E436" s="25"/>
      <c r="F436" s="26"/>
      <c r="G436" s="25"/>
      <c r="H436" s="26"/>
      <c r="I436" s="25">
        <v>15</v>
      </c>
      <c r="J436" s="26"/>
      <c r="K436" s="25">
        <v>7</v>
      </c>
      <c r="L436" s="26"/>
      <c r="M436" s="25">
        <v>7</v>
      </c>
      <c r="N436" s="26"/>
      <c r="O436" s="25">
        <v>4</v>
      </c>
      <c r="P436" s="26"/>
      <c r="Q436" s="14">
        <f aca="true" t="shared" si="12" ref="Q436:Q451">SUM(C436:O436)</f>
        <v>33</v>
      </c>
    </row>
    <row r="437" spans="1:17" ht="12">
      <c r="A437" s="59">
        <v>2</v>
      </c>
      <c r="B437" s="16" t="s">
        <v>48</v>
      </c>
      <c r="C437" s="27"/>
      <c r="D437" s="28"/>
      <c r="E437" s="25"/>
      <c r="F437" s="26"/>
      <c r="G437" s="25"/>
      <c r="H437" s="26"/>
      <c r="I437" s="25"/>
      <c r="J437" s="26"/>
      <c r="K437" s="25"/>
      <c r="L437" s="26"/>
      <c r="M437" s="25"/>
      <c r="N437" s="26"/>
      <c r="O437" s="25">
        <v>15</v>
      </c>
      <c r="P437" s="26"/>
      <c r="Q437" s="14">
        <f t="shared" si="12"/>
        <v>15</v>
      </c>
    </row>
    <row r="438" spans="1:17" ht="12">
      <c r="A438" s="59">
        <v>3</v>
      </c>
      <c r="B438" s="16" t="s">
        <v>145</v>
      </c>
      <c r="C438" s="27"/>
      <c r="D438" s="28"/>
      <c r="E438" s="25"/>
      <c r="F438" s="26"/>
      <c r="G438" s="25"/>
      <c r="H438" s="26"/>
      <c r="I438" s="25">
        <v>13</v>
      </c>
      <c r="J438" s="26"/>
      <c r="K438" s="25"/>
      <c r="L438" s="26"/>
      <c r="M438" s="25"/>
      <c r="N438" s="26"/>
      <c r="O438" s="25"/>
      <c r="P438" s="26"/>
      <c r="Q438" s="14">
        <f t="shared" si="12"/>
        <v>13</v>
      </c>
    </row>
    <row r="439" spans="1:17" ht="12">
      <c r="A439" s="59"/>
      <c r="B439" s="16" t="s">
        <v>267</v>
      </c>
      <c r="C439" s="27"/>
      <c r="D439" s="28"/>
      <c r="E439" s="25"/>
      <c r="F439" s="26"/>
      <c r="G439" s="25"/>
      <c r="H439" s="26"/>
      <c r="I439" s="25"/>
      <c r="J439" s="26"/>
      <c r="K439" s="25"/>
      <c r="L439" s="26"/>
      <c r="M439" s="25"/>
      <c r="N439" s="26"/>
      <c r="O439" s="25">
        <v>13</v>
      </c>
      <c r="P439" s="26"/>
      <c r="Q439" s="14">
        <f t="shared" si="12"/>
        <v>13</v>
      </c>
    </row>
    <row r="440" spans="1:17" ht="12">
      <c r="A440" s="59">
        <v>5</v>
      </c>
      <c r="B440" s="16" t="s">
        <v>151</v>
      </c>
      <c r="C440" s="27"/>
      <c r="D440" s="28"/>
      <c r="E440" s="25"/>
      <c r="F440" s="26"/>
      <c r="G440" s="25"/>
      <c r="H440" s="26"/>
      <c r="I440" s="25">
        <v>11</v>
      </c>
      <c r="J440" s="26"/>
      <c r="K440" s="25"/>
      <c r="L440" s="26"/>
      <c r="M440" s="25"/>
      <c r="N440" s="26"/>
      <c r="O440" s="25"/>
      <c r="P440" s="26"/>
      <c r="Q440" s="14">
        <f t="shared" si="12"/>
        <v>11</v>
      </c>
    </row>
    <row r="441" spans="1:17" ht="12">
      <c r="A441" s="59"/>
      <c r="B441" s="16" t="s">
        <v>241</v>
      </c>
      <c r="C441" s="27"/>
      <c r="D441" s="28"/>
      <c r="E441" s="25"/>
      <c r="F441" s="26"/>
      <c r="G441" s="25"/>
      <c r="H441" s="26"/>
      <c r="I441" s="25"/>
      <c r="J441" s="26"/>
      <c r="K441" s="25"/>
      <c r="L441" s="26"/>
      <c r="M441" s="25"/>
      <c r="N441" s="26"/>
      <c r="O441" s="25">
        <v>11</v>
      </c>
      <c r="P441" s="26"/>
      <c r="Q441" s="14">
        <f t="shared" si="12"/>
        <v>11</v>
      </c>
    </row>
    <row r="442" spans="1:17" ht="12">
      <c r="A442" s="59">
        <v>7</v>
      </c>
      <c r="B442" s="16" t="s">
        <v>156</v>
      </c>
      <c r="C442" s="27"/>
      <c r="D442" s="28"/>
      <c r="E442" s="25"/>
      <c r="F442" s="26"/>
      <c r="G442" s="25"/>
      <c r="H442" s="26"/>
      <c r="I442" s="25">
        <v>9</v>
      </c>
      <c r="J442" s="26"/>
      <c r="K442" s="25"/>
      <c r="L442" s="26"/>
      <c r="M442" s="25"/>
      <c r="N442" s="26"/>
      <c r="O442" s="25"/>
      <c r="P442" s="26"/>
      <c r="Q442" s="14">
        <f t="shared" si="12"/>
        <v>9</v>
      </c>
    </row>
    <row r="443" spans="1:17" ht="12">
      <c r="A443" s="59"/>
      <c r="B443" s="16" t="s">
        <v>280</v>
      </c>
      <c r="C443" s="27"/>
      <c r="D443" s="28"/>
      <c r="E443" s="25"/>
      <c r="F443" s="26"/>
      <c r="G443" s="25"/>
      <c r="H443" s="26"/>
      <c r="I443" s="25"/>
      <c r="J443" s="26"/>
      <c r="K443" s="25"/>
      <c r="L443" s="26"/>
      <c r="M443" s="25"/>
      <c r="N443" s="26"/>
      <c r="O443" s="25">
        <v>9</v>
      </c>
      <c r="P443" s="26"/>
      <c r="Q443" s="14">
        <f t="shared" si="12"/>
        <v>9</v>
      </c>
    </row>
    <row r="444" spans="1:17" ht="12">
      <c r="A444" s="59">
        <v>9</v>
      </c>
      <c r="B444" s="16" t="s">
        <v>231</v>
      </c>
      <c r="C444" s="27"/>
      <c r="D444" s="28"/>
      <c r="E444" s="25"/>
      <c r="F444" s="26"/>
      <c r="G444" s="25"/>
      <c r="H444" s="26"/>
      <c r="I444" s="25">
        <v>7</v>
      </c>
      <c r="J444" s="26"/>
      <c r="K444" s="25"/>
      <c r="L444" s="26"/>
      <c r="M444" s="25"/>
      <c r="N444" s="26"/>
      <c r="O444" s="25"/>
      <c r="P444" s="26"/>
      <c r="Q444" s="14">
        <f t="shared" si="12"/>
        <v>7</v>
      </c>
    </row>
    <row r="445" spans="1:17" ht="12">
      <c r="A445" s="59"/>
      <c r="B445" s="16" t="s">
        <v>281</v>
      </c>
      <c r="C445" s="27"/>
      <c r="D445" s="28"/>
      <c r="E445" s="25"/>
      <c r="F445" s="26"/>
      <c r="G445" s="25"/>
      <c r="H445" s="26"/>
      <c r="I445" s="25"/>
      <c r="J445" s="26"/>
      <c r="K445" s="25"/>
      <c r="L445" s="26"/>
      <c r="M445" s="25"/>
      <c r="N445" s="26"/>
      <c r="O445" s="25">
        <v>7</v>
      </c>
      <c r="P445" s="26"/>
      <c r="Q445" s="14">
        <f t="shared" si="12"/>
        <v>7</v>
      </c>
    </row>
    <row r="446" spans="1:17" ht="12">
      <c r="A446" s="59">
        <v>11</v>
      </c>
      <c r="B446" s="16" t="s">
        <v>232</v>
      </c>
      <c r="C446" s="27"/>
      <c r="D446" s="28"/>
      <c r="E446" s="25"/>
      <c r="F446" s="26"/>
      <c r="G446" s="25"/>
      <c r="H446" s="26"/>
      <c r="I446" s="25">
        <v>5</v>
      </c>
      <c r="J446" s="26"/>
      <c r="K446" s="25"/>
      <c r="L446" s="26"/>
      <c r="M446" s="25"/>
      <c r="N446" s="26"/>
      <c r="O446" s="25"/>
      <c r="P446" s="26"/>
      <c r="Q446" s="14">
        <f t="shared" si="12"/>
        <v>5</v>
      </c>
    </row>
    <row r="447" spans="1:17" ht="12">
      <c r="A447" s="59"/>
      <c r="B447" s="16" t="s">
        <v>282</v>
      </c>
      <c r="C447" s="27"/>
      <c r="D447" s="28"/>
      <c r="E447" s="25"/>
      <c r="F447" s="26"/>
      <c r="G447" s="25"/>
      <c r="H447" s="26"/>
      <c r="I447" s="25"/>
      <c r="J447" s="26"/>
      <c r="K447" s="25"/>
      <c r="L447" s="26"/>
      <c r="M447" s="25"/>
      <c r="N447" s="26"/>
      <c r="O447" s="25">
        <v>5</v>
      </c>
      <c r="P447" s="26"/>
      <c r="Q447" s="14">
        <f t="shared" si="12"/>
        <v>5</v>
      </c>
    </row>
    <row r="448" spans="1:17" ht="12">
      <c r="A448" s="59">
        <v>13</v>
      </c>
      <c r="B448" s="16" t="s">
        <v>163</v>
      </c>
      <c r="C448" s="27"/>
      <c r="D448" s="28"/>
      <c r="E448" s="25"/>
      <c r="F448" s="26"/>
      <c r="G448" s="25"/>
      <c r="H448" s="26"/>
      <c r="I448" s="25">
        <v>4</v>
      </c>
      <c r="J448" s="26"/>
      <c r="K448" s="25"/>
      <c r="L448" s="26"/>
      <c r="M448" s="25"/>
      <c r="N448" s="26"/>
      <c r="O448" s="25"/>
      <c r="P448" s="26"/>
      <c r="Q448" s="14">
        <f>SUM(C448:O448)</f>
        <v>4</v>
      </c>
    </row>
    <row r="449" spans="1:17" ht="12">
      <c r="A449" s="59">
        <v>14</v>
      </c>
      <c r="B449" s="16" t="s">
        <v>283</v>
      </c>
      <c r="C449" s="27"/>
      <c r="D449" s="28"/>
      <c r="E449" s="25"/>
      <c r="F449" s="26"/>
      <c r="G449" s="25"/>
      <c r="H449" s="26"/>
      <c r="I449" s="25"/>
      <c r="J449" s="26"/>
      <c r="K449" s="25"/>
      <c r="L449" s="26"/>
      <c r="M449" s="25"/>
      <c r="N449" s="26"/>
      <c r="O449" s="25">
        <v>3</v>
      </c>
      <c r="P449" s="26"/>
      <c r="Q449" s="14">
        <f>SUM(C449:P449)</f>
        <v>3</v>
      </c>
    </row>
    <row r="450" spans="1:17" ht="12">
      <c r="A450" s="59">
        <v>15</v>
      </c>
      <c r="B450" s="16" t="s">
        <v>284</v>
      </c>
      <c r="C450" s="27"/>
      <c r="D450" s="28"/>
      <c r="E450" s="25"/>
      <c r="F450" s="26"/>
      <c r="G450" s="25"/>
      <c r="H450" s="26"/>
      <c r="I450" s="25"/>
      <c r="J450" s="26"/>
      <c r="K450" s="25"/>
      <c r="L450" s="26"/>
      <c r="M450" s="25"/>
      <c r="N450" s="26"/>
      <c r="O450" s="25">
        <v>2</v>
      </c>
      <c r="P450" s="26"/>
      <c r="Q450" s="14">
        <f>SUM(C450:P450)</f>
        <v>2</v>
      </c>
    </row>
    <row r="451" spans="1:17" ht="12">
      <c r="A451" s="59">
        <v>16</v>
      </c>
      <c r="B451" s="16" t="s">
        <v>285</v>
      </c>
      <c r="C451" s="27"/>
      <c r="D451" s="28"/>
      <c r="E451" s="25"/>
      <c r="F451" s="26"/>
      <c r="G451" s="25"/>
      <c r="H451" s="26"/>
      <c r="I451" s="25"/>
      <c r="J451" s="26"/>
      <c r="K451" s="25"/>
      <c r="L451" s="26"/>
      <c r="M451" s="25"/>
      <c r="N451" s="26"/>
      <c r="O451" s="25">
        <v>1</v>
      </c>
      <c r="P451" s="26"/>
      <c r="Q451" s="14">
        <f>SUM(C451:P451)</f>
        <v>1</v>
      </c>
    </row>
    <row r="452" spans="1:17" ht="12">
      <c r="A452" s="7"/>
      <c r="B452" s="16"/>
      <c r="C452" s="27" t="s">
        <v>160</v>
      </c>
      <c r="D452" s="34"/>
      <c r="E452" s="34"/>
      <c r="F452" s="34"/>
      <c r="G452" s="34"/>
      <c r="H452" s="28"/>
      <c r="I452" s="25" t="s">
        <v>107</v>
      </c>
      <c r="J452" s="26"/>
      <c r="K452" s="25" t="s">
        <v>220</v>
      </c>
      <c r="L452" s="29"/>
      <c r="M452" s="29"/>
      <c r="N452" s="26"/>
      <c r="O452" s="25" t="s">
        <v>224</v>
      </c>
      <c r="P452" s="26"/>
      <c r="Q452" s="11"/>
    </row>
    <row r="453" ht="12">
      <c r="A453" s="7"/>
    </row>
    <row r="454" spans="3:17" ht="12">
      <c r="C454" s="4"/>
      <c r="D454" s="4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">
      <c r="C455" s="4"/>
      <c r="D455" s="4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">
      <c r="C456" s="4"/>
      <c r="D456" s="4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">
      <c r="C457" s="4"/>
      <c r="D457" s="4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">
      <c r="C458" s="4"/>
      <c r="D458" s="4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">
      <c r="C459" s="4"/>
      <c r="D459" s="4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">
      <c r="C460" s="4"/>
      <c r="D460" s="4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">
      <c r="C461" s="4"/>
      <c r="D461" s="4"/>
      <c r="I461" s="1"/>
      <c r="J461" s="1"/>
      <c r="K461" s="1"/>
      <c r="L461" s="1"/>
      <c r="M461" s="1"/>
      <c r="N461" s="1"/>
      <c r="O461" s="1"/>
      <c r="P461" s="1"/>
      <c r="Q461" s="1"/>
    </row>
  </sheetData>
  <sheetProtection/>
  <mergeCells count="2153">
    <mergeCell ref="E221:F221"/>
    <mergeCell ref="G221:H221"/>
    <mergeCell ref="K221:L221"/>
    <mergeCell ref="M221:N221"/>
    <mergeCell ref="O221:P221"/>
    <mergeCell ref="O219:P219"/>
    <mergeCell ref="E220:F220"/>
    <mergeCell ref="G220:H220"/>
    <mergeCell ref="K220:L220"/>
    <mergeCell ref="M220:N220"/>
    <mergeCell ref="O220:P220"/>
    <mergeCell ref="M218:N218"/>
    <mergeCell ref="E219:F219"/>
    <mergeCell ref="G219:H219"/>
    <mergeCell ref="K219:L219"/>
    <mergeCell ref="M219:N219"/>
    <mergeCell ref="C218:D218"/>
    <mergeCell ref="E218:F218"/>
    <mergeCell ref="G218:H218"/>
    <mergeCell ref="I218:J218"/>
    <mergeCell ref="K218:L218"/>
    <mergeCell ref="M216:N216"/>
    <mergeCell ref="E217:F217"/>
    <mergeCell ref="G217:H217"/>
    <mergeCell ref="K217:L217"/>
    <mergeCell ref="M217:N217"/>
    <mergeCell ref="C216:D216"/>
    <mergeCell ref="E216:F216"/>
    <mergeCell ref="G216:H216"/>
    <mergeCell ref="I216:J216"/>
    <mergeCell ref="K216:L216"/>
    <mergeCell ref="M214:N214"/>
    <mergeCell ref="E215:F215"/>
    <mergeCell ref="G215:H215"/>
    <mergeCell ref="K215:L215"/>
    <mergeCell ref="M215:N215"/>
    <mergeCell ref="C214:D214"/>
    <mergeCell ref="E214:F214"/>
    <mergeCell ref="G214:H214"/>
    <mergeCell ref="I214:J214"/>
    <mergeCell ref="K214:L214"/>
    <mergeCell ref="E213:F213"/>
    <mergeCell ref="G213:H213"/>
    <mergeCell ref="K213:L213"/>
    <mergeCell ref="M213:N213"/>
    <mergeCell ref="O213:P213"/>
    <mergeCell ref="M211:N211"/>
    <mergeCell ref="I212:J212"/>
    <mergeCell ref="K212:L212"/>
    <mergeCell ref="M212:N212"/>
    <mergeCell ref="O212:P212"/>
    <mergeCell ref="C211:D211"/>
    <mergeCell ref="E211:F211"/>
    <mergeCell ref="G211:H211"/>
    <mergeCell ref="I211:J211"/>
    <mergeCell ref="K211:L211"/>
    <mergeCell ref="M209:N209"/>
    <mergeCell ref="E210:F210"/>
    <mergeCell ref="K210:L210"/>
    <mergeCell ref="M210:N210"/>
    <mergeCell ref="O210:P210"/>
    <mergeCell ref="C209:D209"/>
    <mergeCell ref="E209:F209"/>
    <mergeCell ref="G209:H209"/>
    <mergeCell ref="I209:J209"/>
    <mergeCell ref="K209:L209"/>
    <mergeCell ref="M207:N207"/>
    <mergeCell ref="O207:P207"/>
    <mergeCell ref="E208:F208"/>
    <mergeCell ref="K208:L208"/>
    <mergeCell ref="M208:N208"/>
    <mergeCell ref="O208:P208"/>
    <mergeCell ref="E206:F206"/>
    <mergeCell ref="K206:L206"/>
    <mergeCell ref="M206:N206"/>
    <mergeCell ref="O206:P206"/>
    <mergeCell ref="I196:J196"/>
    <mergeCell ref="I197:J197"/>
    <mergeCell ref="K197:L197"/>
    <mergeCell ref="M197:N197"/>
    <mergeCell ref="I198:J198"/>
    <mergeCell ref="K198:L198"/>
    <mergeCell ref="M198:N198"/>
    <mergeCell ref="O198:P198"/>
    <mergeCell ref="I199:J199"/>
    <mergeCell ref="K199:L199"/>
    <mergeCell ref="M199:N199"/>
    <mergeCell ref="O199:P199"/>
    <mergeCell ref="E204:F204"/>
    <mergeCell ref="I204:J204"/>
    <mergeCell ref="O204:P204"/>
    <mergeCell ref="E205:F205"/>
    <mergeCell ref="K205:L205"/>
    <mergeCell ref="M205:N205"/>
    <mergeCell ref="O205:P205"/>
    <mergeCell ref="E200:F200"/>
    <mergeCell ref="I200:J200"/>
    <mergeCell ref="O200:P200"/>
    <mergeCell ref="E203:F203"/>
    <mergeCell ref="I203:J203"/>
    <mergeCell ref="O203:P203"/>
    <mergeCell ref="I201:J201"/>
    <mergeCell ref="K201:L201"/>
    <mergeCell ref="M201:N201"/>
    <mergeCell ref="O201:P201"/>
    <mergeCell ref="I202:J202"/>
    <mergeCell ref="K202:L202"/>
    <mergeCell ref="M202:N202"/>
    <mergeCell ref="O202:P202"/>
    <mergeCell ref="M250:N250"/>
    <mergeCell ref="C252:D252"/>
    <mergeCell ref="E252:F252"/>
    <mergeCell ref="G252:H252"/>
    <mergeCell ref="I252:J252"/>
    <mergeCell ref="K252:L252"/>
    <mergeCell ref="M252:N252"/>
    <mergeCell ref="C250:D250"/>
    <mergeCell ref="E250:F250"/>
    <mergeCell ref="G250:H250"/>
    <mergeCell ref="I250:J250"/>
    <mergeCell ref="K250:L250"/>
    <mergeCell ref="I287:J287"/>
    <mergeCell ref="K287:L287"/>
    <mergeCell ref="M287:N287"/>
    <mergeCell ref="C289:D289"/>
    <mergeCell ref="E289:F289"/>
    <mergeCell ref="G289:H289"/>
    <mergeCell ref="I289:J289"/>
    <mergeCell ref="K289:L289"/>
    <mergeCell ref="M289:N289"/>
    <mergeCell ref="M451:N451"/>
    <mergeCell ref="O451:P451"/>
    <mergeCell ref="C319:D319"/>
    <mergeCell ref="E319:F319"/>
    <mergeCell ref="G319:H319"/>
    <mergeCell ref="I319:J319"/>
    <mergeCell ref="K319:L319"/>
    <mergeCell ref="M319:N319"/>
    <mergeCell ref="C321:D321"/>
    <mergeCell ref="E321:F321"/>
    <mergeCell ref="G321:H321"/>
    <mergeCell ref="I321:J321"/>
    <mergeCell ref="K321:L321"/>
    <mergeCell ref="M321:N321"/>
    <mergeCell ref="C323:D323"/>
    <mergeCell ref="E323:F323"/>
    <mergeCell ref="C451:D451"/>
    <mergeCell ref="E451:F451"/>
    <mergeCell ref="G451:H451"/>
    <mergeCell ref="I451:J451"/>
    <mergeCell ref="K451:L451"/>
    <mergeCell ref="M449:N449"/>
    <mergeCell ref="O449:P449"/>
    <mergeCell ref="C450:D450"/>
    <mergeCell ref="E450:F450"/>
    <mergeCell ref="G450:H450"/>
    <mergeCell ref="I450:J450"/>
    <mergeCell ref="K450:L450"/>
    <mergeCell ref="M450:N450"/>
    <mergeCell ref="O450:P450"/>
    <mergeCell ref="C449:D449"/>
    <mergeCell ref="E449:F449"/>
    <mergeCell ref="G449:H449"/>
    <mergeCell ref="I449:J449"/>
    <mergeCell ref="K449:L449"/>
    <mergeCell ref="M445:N445"/>
    <mergeCell ref="O445:P445"/>
    <mergeCell ref="C447:D447"/>
    <mergeCell ref="E447:F447"/>
    <mergeCell ref="G447:H447"/>
    <mergeCell ref="I447:J447"/>
    <mergeCell ref="K447:L447"/>
    <mergeCell ref="M447:N447"/>
    <mergeCell ref="O447:P447"/>
    <mergeCell ref="C445:D445"/>
    <mergeCell ref="E445:F445"/>
    <mergeCell ref="G445:H445"/>
    <mergeCell ref="I445:J445"/>
    <mergeCell ref="K445:L445"/>
    <mergeCell ref="G443:H443"/>
    <mergeCell ref="I443:J443"/>
    <mergeCell ref="K443:L443"/>
    <mergeCell ref="M443:N443"/>
    <mergeCell ref="O443:P443"/>
    <mergeCell ref="O209:P209"/>
    <mergeCell ref="O211:P211"/>
    <mergeCell ref="O214:P214"/>
    <mergeCell ref="O216:P216"/>
    <mergeCell ref="O218:P218"/>
    <mergeCell ref="O215:P215"/>
    <mergeCell ref="O217:P217"/>
    <mergeCell ref="M196:N196"/>
    <mergeCell ref="M200:N200"/>
    <mergeCell ref="M203:N203"/>
    <mergeCell ref="M204:N204"/>
    <mergeCell ref="O196:P196"/>
    <mergeCell ref="O197:P197"/>
    <mergeCell ref="I217:J217"/>
    <mergeCell ref="I219:J219"/>
    <mergeCell ref="I220:J220"/>
    <mergeCell ref="I221:J221"/>
    <mergeCell ref="K196:L196"/>
    <mergeCell ref="K200:L200"/>
    <mergeCell ref="K203:L203"/>
    <mergeCell ref="K204:L204"/>
    <mergeCell ref="I207:J207"/>
    <mergeCell ref="K207:L207"/>
    <mergeCell ref="C314:D314"/>
    <mergeCell ref="E314:F314"/>
    <mergeCell ref="G314:H314"/>
    <mergeCell ref="I314:J314"/>
    <mergeCell ref="K314:L314"/>
    <mergeCell ref="C306:D306"/>
    <mergeCell ref="E306:F306"/>
    <mergeCell ref="G306:H306"/>
    <mergeCell ref="I306:J306"/>
    <mergeCell ref="C312:D312"/>
    <mergeCell ref="E312:F312"/>
    <mergeCell ref="G312:H312"/>
    <mergeCell ref="I312:J312"/>
    <mergeCell ref="K312:L312"/>
    <mergeCell ref="M314:N314"/>
    <mergeCell ref="O309:P309"/>
    <mergeCell ref="O310:P310"/>
    <mergeCell ref="E310:F310"/>
    <mergeCell ref="G310:H310"/>
    <mergeCell ref="K327:N327"/>
    <mergeCell ref="O311:P311"/>
    <mergeCell ref="O314:P314"/>
    <mergeCell ref="G309:H309"/>
    <mergeCell ref="I309:J309"/>
    <mergeCell ref="M312:N312"/>
    <mergeCell ref="O312:P312"/>
    <mergeCell ref="O319:P319"/>
    <mergeCell ref="O321:P321"/>
    <mergeCell ref="O323:P323"/>
    <mergeCell ref="O325:P325"/>
    <mergeCell ref="K309:L309"/>
    <mergeCell ref="M309:N309"/>
    <mergeCell ref="E311:F311"/>
    <mergeCell ref="G311:H311"/>
    <mergeCell ref="I311:J311"/>
    <mergeCell ref="K311:L311"/>
    <mergeCell ref="M311:N311"/>
    <mergeCell ref="M310:N310"/>
    <mergeCell ref="O307:P307"/>
    <mergeCell ref="C308:D308"/>
    <mergeCell ref="E308:F308"/>
    <mergeCell ref="G308:H308"/>
    <mergeCell ref="I308:J308"/>
    <mergeCell ref="K308:L308"/>
    <mergeCell ref="M308:N308"/>
    <mergeCell ref="O308:P308"/>
    <mergeCell ref="K291:N291"/>
    <mergeCell ref="C307:D307"/>
    <mergeCell ref="E307:F307"/>
    <mergeCell ref="G307:H307"/>
    <mergeCell ref="I307:J307"/>
    <mergeCell ref="K307:L307"/>
    <mergeCell ref="M307:N307"/>
    <mergeCell ref="C299:D299"/>
    <mergeCell ref="E299:F299"/>
    <mergeCell ref="C304:D304"/>
    <mergeCell ref="O276:P276"/>
    <mergeCell ref="C278:D278"/>
    <mergeCell ref="E278:F278"/>
    <mergeCell ref="G278:H278"/>
    <mergeCell ref="I278:J278"/>
    <mergeCell ref="K278:L278"/>
    <mergeCell ref="M278:N278"/>
    <mergeCell ref="O278:P278"/>
    <mergeCell ref="C277:D277"/>
    <mergeCell ref="O273:P273"/>
    <mergeCell ref="C274:D274"/>
    <mergeCell ref="E274:F274"/>
    <mergeCell ref="G274:H274"/>
    <mergeCell ref="I274:J274"/>
    <mergeCell ref="K274:L274"/>
    <mergeCell ref="M274:N274"/>
    <mergeCell ref="O274:P274"/>
    <mergeCell ref="C273:D273"/>
    <mergeCell ref="E273:F273"/>
    <mergeCell ref="O238:P238"/>
    <mergeCell ref="K256:N256"/>
    <mergeCell ref="O265:P265"/>
    <mergeCell ref="O268:P268"/>
    <mergeCell ref="O267:P267"/>
    <mergeCell ref="M264:N264"/>
    <mergeCell ref="O264:P264"/>
    <mergeCell ref="O262:P262"/>
    <mergeCell ref="O243:P243"/>
    <mergeCell ref="O245:P245"/>
    <mergeCell ref="O248:P248"/>
    <mergeCell ref="O250:P250"/>
    <mergeCell ref="O252:P252"/>
    <mergeCell ref="K243:L243"/>
    <mergeCell ref="M243:N243"/>
    <mergeCell ref="K245:L245"/>
    <mergeCell ref="E269:F269"/>
    <mergeCell ref="G269:H269"/>
    <mergeCell ref="I269:J269"/>
    <mergeCell ref="K269:L269"/>
    <mergeCell ref="M269:N269"/>
    <mergeCell ref="G273:H273"/>
    <mergeCell ref="I273:J273"/>
    <mergeCell ref="K273:L273"/>
    <mergeCell ref="M273:N273"/>
    <mergeCell ref="C238:D238"/>
    <mergeCell ref="E238:F238"/>
    <mergeCell ref="G238:H238"/>
    <mergeCell ref="I238:J238"/>
    <mergeCell ref="K238:L238"/>
    <mergeCell ref="M238:N238"/>
    <mergeCell ref="O234:P234"/>
    <mergeCell ref="C237:D237"/>
    <mergeCell ref="E237:F237"/>
    <mergeCell ref="G237:H237"/>
    <mergeCell ref="I237:J237"/>
    <mergeCell ref="K237:L237"/>
    <mergeCell ref="M237:N237"/>
    <mergeCell ref="O237:P237"/>
    <mergeCell ref="G235:H235"/>
    <mergeCell ref="I235:J235"/>
    <mergeCell ref="E234:F234"/>
    <mergeCell ref="G234:H234"/>
    <mergeCell ref="I234:J234"/>
    <mergeCell ref="K234:L234"/>
    <mergeCell ref="M234:N234"/>
    <mergeCell ref="G226:H226"/>
    <mergeCell ref="I226:J226"/>
    <mergeCell ref="K226:L226"/>
    <mergeCell ref="K170:N170"/>
    <mergeCell ref="C180:D180"/>
    <mergeCell ref="E180:F180"/>
    <mergeCell ref="G180:H180"/>
    <mergeCell ref="I180:J180"/>
    <mergeCell ref="K180:L180"/>
    <mergeCell ref="M180:N180"/>
    <mergeCell ref="M178:N178"/>
    <mergeCell ref="G177:H177"/>
    <mergeCell ref="I177:J177"/>
    <mergeCell ref="G169:H169"/>
    <mergeCell ref="K169:L169"/>
    <mergeCell ref="M169:N169"/>
    <mergeCell ref="O169:P169"/>
    <mergeCell ref="I168:J168"/>
    <mergeCell ref="I169:J169"/>
    <mergeCell ref="K163:L163"/>
    <mergeCell ref="M163:N163"/>
    <mergeCell ref="O163:P163"/>
    <mergeCell ref="C166:D166"/>
    <mergeCell ref="E166:F166"/>
    <mergeCell ref="G166:H166"/>
    <mergeCell ref="I166:J166"/>
    <mergeCell ref="K166:L166"/>
    <mergeCell ref="M166:N166"/>
    <mergeCell ref="O166:P166"/>
    <mergeCell ref="C163:D163"/>
    <mergeCell ref="E163:F163"/>
    <mergeCell ref="G163:H163"/>
    <mergeCell ref="I163:J163"/>
    <mergeCell ref="C168:D168"/>
    <mergeCell ref="E168:F168"/>
    <mergeCell ref="G168:H168"/>
    <mergeCell ref="E167:F167"/>
    <mergeCell ref="E182:F182"/>
    <mergeCell ref="G182:H182"/>
    <mergeCell ref="I182:J182"/>
    <mergeCell ref="K182:L182"/>
    <mergeCell ref="M182:N182"/>
    <mergeCell ref="O182:P182"/>
    <mergeCell ref="O148:P148"/>
    <mergeCell ref="C147:D147"/>
    <mergeCell ref="E147:F147"/>
    <mergeCell ref="G147:H147"/>
    <mergeCell ref="I147:J147"/>
    <mergeCell ref="K147:L147"/>
    <mergeCell ref="M147:N147"/>
    <mergeCell ref="O147:P147"/>
    <mergeCell ref="I148:J148"/>
    <mergeCell ref="C145:D145"/>
    <mergeCell ref="E145:F145"/>
    <mergeCell ref="G145:H145"/>
    <mergeCell ref="I145:J145"/>
    <mergeCell ref="K145:L145"/>
    <mergeCell ref="K148:L148"/>
    <mergeCell ref="C146:D146"/>
    <mergeCell ref="E146:F146"/>
    <mergeCell ref="G146:H146"/>
    <mergeCell ref="O140:P140"/>
    <mergeCell ref="I142:J142"/>
    <mergeCell ref="K142:L142"/>
    <mergeCell ref="G141:H141"/>
    <mergeCell ref="I141:J141"/>
    <mergeCell ref="K141:L141"/>
    <mergeCell ref="M141:N141"/>
    <mergeCell ref="O141:P141"/>
    <mergeCell ref="I140:J140"/>
    <mergeCell ref="K126:L126"/>
    <mergeCell ref="M126:N126"/>
    <mergeCell ref="O126:P126"/>
    <mergeCell ref="I143:J143"/>
    <mergeCell ref="K143:L143"/>
    <mergeCell ref="M143:N143"/>
    <mergeCell ref="O143:P143"/>
    <mergeCell ref="A133:Q133"/>
    <mergeCell ref="K140:L140"/>
    <mergeCell ref="M140:N140"/>
    <mergeCell ref="K131:N131"/>
    <mergeCell ref="M127:N127"/>
    <mergeCell ref="O127:P127"/>
    <mergeCell ref="C125:D125"/>
    <mergeCell ref="K125:L125"/>
    <mergeCell ref="M125:N125"/>
    <mergeCell ref="O125:P125"/>
    <mergeCell ref="C126:D126"/>
    <mergeCell ref="E126:F126"/>
    <mergeCell ref="G126:H126"/>
    <mergeCell ref="I126:J126"/>
    <mergeCell ref="G125:H125"/>
    <mergeCell ref="C141:D141"/>
    <mergeCell ref="E141:F141"/>
    <mergeCell ref="M122:N122"/>
    <mergeCell ref="O122:P122"/>
    <mergeCell ref="C127:D127"/>
    <mergeCell ref="E127:F127"/>
    <mergeCell ref="G127:H127"/>
    <mergeCell ref="I127:J127"/>
    <mergeCell ref="K127:L127"/>
    <mergeCell ref="A57:Q57"/>
    <mergeCell ref="M290:N290"/>
    <mergeCell ref="O290:P290"/>
    <mergeCell ref="C288:D288"/>
    <mergeCell ref="E288:F288"/>
    <mergeCell ref="I122:J122"/>
    <mergeCell ref="K122:L122"/>
    <mergeCell ref="C170:H170"/>
    <mergeCell ref="C122:D122"/>
    <mergeCell ref="E122:F122"/>
    <mergeCell ref="O118:P118"/>
    <mergeCell ref="O119:P119"/>
    <mergeCell ref="O120:P120"/>
    <mergeCell ref="C151:D151"/>
    <mergeCell ref="E151:F151"/>
    <mergeCell ref="G151:H151"/>
    <mergeCell ref="O442:P442"/>
    <mergeCell ref="I452:J452"/>
    <mergeCell ref="O452:P452"/>
    <mergeCell ref="C452:H452"/>
    <mergeCell ref="A155:Q155"/>
    <mergeCell ref="A172:Q172"/>
    <mergeCell ref="C390:D390"/>
    <mergeCell ref="E390:F390"/>
    <mergeCell ref="G390:H390"/>
    <mergeCell ref="C182:D182"/>
    <mergeCell ref="C196:D196"/>
    <mergeCell ref="C198:D198"/>
    <mergeCell ref="C197:D197"/>
    <mergeCell ref="C199:D199"/>
    <mergeCell ref="C200:D200"/>
    <mergeCell ref="C201:D201"/>
    <mergeCell ref="C442:D442"/>
    <mergeCell ref="E442:F442"/>
    <mergeCell ref="G442:H442"/>
    <mergeCell ref="I442:J442"/>
    <mergeCell ref="K442:L442"/>
    <mergeCell ref="M442:N442"/>
    <mergeCell ref="O438:P438"/>
    <mergeCell ref="C440:D440"/>
    <mergeCell ref="E440:F440"/>
    <mergeCell ref="G440:H440"/>
    <mergeCell ref="I440:J440"/>
    <mergeCell ref="K440:L440"/>
    <mergeCell ref="M440:N440"/>
    <mergeCell ref="C438:D438"/>
    <mergeCell ref="O440:P440"/>
    <mergeCell ref="M438:N438"/>
    <mergeCell ref="C439:D439"/>
    <mergeCell ref="E439:F439"/>
    <mergeCell ref="G439:H439"/>
    <mergeCell ref="I439:J439"/>
    <mergeCell ref="K439:L439"/>
    <mergeCell ref="M439:N439"/>
    <mergeCell ref="C435:D435"/>
    <mergeCell ref="E435:F435"/>
    <mergeCell ref="G435:H435"/>
    <mergeCell ref="I435:J435"/>
    <mergeCell ref="K435:L435"/>
    <mergeCell ref="G438:H438"/>
    <mergeCell ref="C437:D437"/>
    <mergeCell ref="E437:F437"/>
    <mergeCell ref="G437:H437"/>
    <mergeCell ref="I437:J437"/>
    <mergeCell ref="K437:L437"/>
    <mergeCell ref="G434:H434"/>
    <mergeCell ref="O434:P434"/>
    <mergeCell ref="O446:P446"/>
    <mergeCell ref="C423:D423"/>
    <mergeCell ref="E423:F423"/>
    <mergeCell ref="G423:H423"/>
    <mergeCell ref="I423:J423"/>
    <mergeCell ref="K423:L423"/>
    <mergeCell ref="M423:N423"/>
    <mergeCell ref="O423:P423"/>
    <mergeCell ref="C424:D424"/>
    <mergeCell ref="E424:F424"/>
    <mergeCell ref="G424:H424"/>
    <mergeCell ref="I424:J424"/>
    <mergeCell ref="K424:L424"/>
    <mergeCell ref="M424:N424"/>
    <mergeCell ref="K428:N428"/>
    <mergeCell ref="O428:P428"/>
    <mergeCell ref="O425:P425"/>
    <mergeCell ref="C419:D419"/>
    <mergeCell ref="E419:F419"/>
    <mergeCell ref="M435:N435"/>
    <mergeCell ref="O435:P435"/>
    <mergeCell ref="C428:H428"/>
    <mergeCell ref="I433:J433"/>
    <mergeCell ref="I428:J428"/>
    <mergeCell ref="C420:D420"/>
    <mergeCell ref="E420:F420"/>
    <mergeCell ref="G420:H420"/>
    <mergeCell ref="I420:J420"/>
    <mergeCell ref="K420:L420"/>
    <mergeCell ref="M420:N420"/>
    <mergeCell ref="O415:P415"/>
    <mergeCell ref="O417:P417"/>
    <mergeCell ref="O419:P419"/>
    <mergeCell ref="C425:D425"/>
    <mergeCell ref="E425:F425"/>
    <mergeCell ref="G425:H425"/>
    <mergeCell ref="K425:L425"/>
    <mergeCell ref="M425:N425"/>
    <mergeCell ref="M417:N417"/>
    <mergeCell ref="C416:D416"/>
    <mergeCell ref="E416:F416"/>
    <mergeCell ref="G416:H416"/>
    <mergeCell ref="I416:J416"/>
    <mergeCell ref="K416:L416"/>
    <mergeCell ref="M416:N416"/>
    <mergeCell ref="G419:H419"/>
    <mergeCell ref="I419:J419"/>
    <mergeCell ref="K419:L419"/>
    <mergeCell ref="M419:N419"/>
    <mergeCell ref="M415:N415"/>
    <mergeCell ref="I413:J413"/>
    <mergeCell ref="K413:L413"/>
    <mergeCell ref="G414:H414"/>
    <mergeCell ref="I414:J414"/>
    <mergeCell ref="K414:L414"/>
    <mergeCell ref="M414:N414"/>
    <mergeCell ref="G418:H418"/>
    <mergeCell ref="I418:J418"/>
    <mergeCell ref="K418:L418"/>
    <mergeCell ref="M418:N418"/>
    <mergeCell ref="C417:D417"/>
    <mergeCell ref="E417:F417"/>
    <mergeCell ref="G417:H417"/>
    <mergeCell ref="I417:J417"/>
    <mergeCell ref="K417:L417"/>
    <mergeCell ref="O411:P411"/>
    <mergeCell ref="E411:F411"/>
    <mergeCell ref="G411:H411"/>
    <mergeCell ref="I411:J411"/>
    <mergeCell ref="K411:L411"/>
    <mergeCell ref="C414:D414"/>
    <mergeCell ref="E414:F414"/>
    <mergeCell ref="O414:P414"/>
    <mergeCell ref="O416:P416"/>
    <mergeCell ref="C404:H404"/>
    <mergeCell ref="I409:J409"/>
    <mergeCell ref="M413:N413"/>
    <mergeCell ref="O413:P413"/>
    <mergeCell ref="C415:D415"/>
    <mergeCell ref="E415:F415"/>
    <mergeCell ref="G415:H415"/>
    <mergeCell ref="I415:J415"/>
    <mergeCell ref="K415:L415"/>
    <mergeCell ref="C411:D411"/>
    <mergeCell ref="M411:N411"/>
    <mergeCell ref="I404:J404"/>
    <mergeCell ref="O400:P400"/>
    <mergeCell ref="O404:P404"/>
    <mergeCell ref="C446:D446"/>
    <mergeCell ref="E446:F446"/>
    <mergeCell ref="G446:H446"/>
    <mergeCell ref="I446:J446"/>
    <mergeCell ref="K446:L446"/>
    <mergeCell ref="M446:N446"/>
    <mergeCell ref="O402:P402"/>
    <mergeCell ref="C402:D402"/>
    <mergeCell ref="E402:F402"/>
    <mergeCell ref="G402:H402"/>
    <mergeCell ref="I402:J402"/>
    <mergeCell ref="K402:L402"/>
    <mergeCell ref="C400:D400"/>
    <mergeCell ref="E400:F400"/>
    <mergeCell ref="G400:H400"/>
    <mergeCell ref="I400:J400"/>
    <mergeCell ref="K400:L400"/>
    <mergeCell ref="M400:N400"/>
    <mergeCell ref="O388:P388"/>
    <mergeCell ref="C403:D403"/>
    <mergeCell ref="O399:P399"/>
    <mergeCell ref="I390:J390"/>
    <mergeCell ref="K390:L390"/>
    <mergeCell ref="M390:N390"/>
    <mergeCell ref="O390:P390"/>
    <mergeCell ref="C399:D399"/>
    <mergeCell ref="E399:F399"/>
    <mergeCell ref="G399:H399"/>
    <mergeCell ref="O389:P389"/>
    <mergeCell ref="O394:P394"/>
    <mergeCell ref="O396:P396"/>
    <mergeCell ref="O398:P398"/>
    <mergeCell ref="C389:D389"/>
    <mergeCell ref="E389:F389"/>
    <mergeCell ref="O392:P392"/>
    <mergeCell ref="O384:P384"/>
    <mergeCell ref="O397:P397"/>
    <mergeCell ref="M399:N399"/>
    <mergeCell ref="O403:P403"/>
    <mergeCell ref="C388:D388"/>
    <mergeCell ref="E388:F388"/>
    <mergeCell ref="G388:H388"/>
    <mergeCell ref="I388:J388"/>
    <mergeCell ref="K388:L388"/>
    <mergeCell ref="C386:D386"/>
    <mergeCell ref="E386:F386"/>
    <mergeCell ref="G386:H386"/>
    <mergeCell ref="I386:J386"/>
    <mergeCell ref="K386:L386"/>
    <mergeCell ref="M386:N386"/>
    <mergeCell ref="K384:L384"/>
    <mergeCell ref="M384:N384"/>
    <mergeCell ref="E403:F403"/>
    <mergeCell ref="G403:H403"/>
    <mergeCell ref="I403:J403"/>
    <mergeCell ref="K403:L403"/>
    <mergeCell ref="M403:N403"/>
    <mergeCell ref="M388:N388"/>
    <mergeCell ref="I399:J399"/>
    <mergeCell ref="K399:L399"/>
    <mergeCell ref="G389:H389"/>
    <mergeCell ref="I389:J389"/>
    <mergeCell ref="K389:L389"/>
    <mergeCell ref="M389:N389"/>
    <mergeCell ref="E394:F394"/>
    <mergeCell ref="G394:H394"/>
    <mergeCell ref="M381:N381"/>
    <mergeCell ref="O381:P381"/>
    <mergeCell ref="C401:D401"/>
    <mergeCell ref="E401:F401"/>
    <mergeCell ref="C392:D392"/>
    <mergeCell ref="E392:F392"/>
    <mergeCell ref="G392:H392"/>
    <mergeCell ref="I392:J392"/>
    <mergeCell ref="K392:L392"/>
    <mergeCell ref="M392:N392"/>
    <mergeCell ref="O386:P386"/>
    <mergeCell ref="O382:P382"/>
    <mergeCell ref="C382:D382"/>
    <mergeCell ref="E382:F382"/>
    <mergeCell ref="G382:H382"/>
    <mergeCell ref="I382:J382"/>
    <mergeCell ref="O387:P387"/>
    <mergeCell ref="C376:D376"/>
    <mergeCell ref="E376:F376"/>
    <mergeCell ref="G376:H376"/>
    <mergeCell ref="O401:P401"/>
    <mergeCell ref="C381:D381"/>
    <mergeCell ref="E381:F381"/>
    <mergeCell ref="G381:H381"/>
    <mergeCell ref="I381:J381"/>
    <mergeCell ref="K381:L381"/>
    <mergeCell ref="K382:L382"/>
    <mergeCell ref="M382:N382"/>
    <mergeCell ref="C394:D394"/>
    <mergeCell ref="I394:J394"/>
    <mergeCell ref="K394:L394"/>
    <mergeCell ref="M394:N394"/>
    <mergeCell ref="C385:D385"/>
    <mergeCell ref="E385:F385"/>
    <mergeCell ref="G401:H401"/>
    <mergeCell ref="I401:J401"/>
    <mergeCell ref="K401:L401"/>
    <mergeCell ref="M401:N401"/>
    <mergeCell ref="C384:D384"/>
    <mergeCell ref="E384:F384"/>
    <mergeCell ref="G384:H384"/>
    <mergeCell ref="I384:J384"/>
    <mergeCell ref="C398:D398"/>
    <mergeCell ref="E398:F398"/>
    <mergeCell ref="G398:H398"/>
    <mergeCell ref="I398:J398"/>
    <mergeCell ref="K398:L398"/>
    <mergeCell ref="M398:N398"/>
    <mergeCell ref="C387:D387"/>
    <mergeCell ref="E387:F387"/>
    <mergeCell ref="G387:H387"/>
    <mergeCell ref="I387:J387"/>
    <mergeCell ref="K387:L387"/>
    <mergeCell ref="M387:N387"/>
    <mergeCell ref="O383:P383"/>
    <mergeCell ref="I376:J376"/>
    <mergeCell ref="K376:L376"/>
    <mergeCell ref="M376:N376"/>
    <mergeCell ref="O376:P376"/>
    <mergeCell ref="C383:D383"/>
    <mergeCell ref="E383:F383"/>
    <mergeCell ref="G383:H383"/>
    <mergeCell ref="I383:J383"/>
    <mergeCell ref="K383:L383"/>
    <mergeCell ref="M383:N383"/>
    <mergeCell ref="M421:N421"/>
    <mergeCell ref="O421:P421"/>
    <mergeCell ref="C444:D444"/>
    <mergeCell ref="E444:F444"/>
    <mergeCell ref="G444:H444"/>
    <mergeCell ref="I444:J444"/>
    <mergeCell ref="K444:L444"/>
    <mergeCell ref="M444:N444"/>
    <mergeCell ref="O444:P444"/>
    <mergeCell ref="M402:N402"/>
    <mergeCell ref="C396:D396"/>
    <mergeCell ref="E396:F396"/>
    <mergeCell ref="G396:H396"/>
    <mergeCell ref="I396:J396"/>
    <mergeCell ref="K396:L396"/>
    <mergeCell ref="O373:P373"/>
    <mergeCell ref="O374:P374"/>
    <mergeCell ref="O378:P378"/>
    <mergeCell ref="O379:P379"/>
    <mergeCell ref="M374:N374"/>
    <mergeCell ref="C421:D421"/>
    <mergeCell ref="E421:F421"/>
    <mergeCell ref="G421:H421"/>
    <mergeCell ref="I421:J421"/>
    <mergeCell ref="K421:L421"/>
    <mergeCell ref="M396:N396"/>
    <mergeCell ref="C418:D418"/>
    <mergeCell ref="E418:F418"/>
    <mergeCell ref="O418:P418"/>
    <mergeCell ref="O420:P420"/>
    <mergeCell ref="M373:N373"/>
    <mergeCell ref="M377:N377"/>
    <mergeCell ref="C379:D379"/>
    <mergeCell ref="E379:F379"/>
    <mergeCell ref="G379:H379"/>
    <mergeCell ref="I379:J379"/>
    <mergeCell ref="K379:L379"/>
    <mergeCell ref="M379:N379"/>
    <mergeCell ref="C373:D373"/>
    <mergeCell ref="E373:F373"/>
    <mergeCell ref="G373:H373"/>
    <mergeCell ref="I373:J373"/>
    <mergeCell ref="K373:L373"/>
    <mergeCell ref="C374:D374"/>
    <mergeCell ref="E374:F374"/>
    <mergeCell ref="G374:H374"/>
    <mergeCell ref="I374:J374"/>
    <mergeCell ref="K374:L374"/>
    <mergeCell ref="E375:F375"/>
    <mergeCell ref="K372:L372"/>
    <mergeCell ref="M372:N372"/>
    <mergeCell ref="O372:P372"/>
    <mergeCell ref="C365:H365"/>
    <mergeCell ref="I370:J370"/>
    <mergeCell ref="G375:H375"/>
    <mergeCell ref="I375:J375"/>
    <mergeCell ref="K375:L375"/>
    <mergeCell ref="M375:N375"/>
    <mergeCell ref="O375:P375"/>
    <mergeCell ref="I362:J362"/>
    <mergeCell ref="K362:L362"/>
    <mergeCell ref="O365:P365"/>
    <mergeCell ref="C364:D364"/>
    <mergeCell ref="E364:F364"/>
    <mergeCell ref="G364:H364"/>
    <mergeCell ref="I364:J364"/>
    <mergeCell ref="I365:J365"/>
    <mergeCell ref="C363:D363"/>
    <mergeCell ref="E363:F363"/>
    <mergeCell ref="G363:H363"/>
    <mergeCell ref="I363:J363"/>
    <mergeCell ref="K363:L363"/>
    <mergeCell ref="M363:N363"/>
    <mergeCell ref="O363:P363"/>
    <mergeCell ref="M351:N351"/>
    <mergeCell ref="O351:P351"/>
    <mergeCell ref="K365:N365"/>
    <mergeCell ref="C377:D377"/>
    <mergeCell ref="E377:F377"/>
    <mergeCell ref="G377:H377"/>
    <mergeCell ref="I377:J377"/>
    <mergeCell ref="K377:L377"/>
    <mergeCell ref="C362:D362"/>
    <mergeCell ref="M362:N362"/>
    <mergeCell ref="C353:D353"/>
    <mergeCell ref="E353:F353"/>
    <mergeCell ref="G353:H353"/>
    <mergeCell ref="I353:J353"/>
    <mergeCell ref="K353:L353"/>
    <mergeCell ref="M353:N353"/>
    <mergeCell ref="O362:P362"/>
    <mergeCell ref="I361:J361"/>
    <mergeCell ref="K361:L361"/>
    <mergeCell ref="M361:N361"/>
    <mergeCell ref="O361:P361"/>
    <mergeCell ref="C361:D361"/>
    <mergeCell ref="E361:F361"/>
    <mergeCell ref="G361:H361"/>
    <mergeCell ref="E362:F362"/>
    <mergeCell ref="G362:H362"/>
    <mergeCell ref="O349:P349"/>
    <mergeCell ref="C360:D360"/>
    <mergeCell ref="E360:F360"/>
    <mergeCell ref="G360:H360"/>
    <mergeCell ref="I360:J360"/>
    <mergeCell ref="M349:N349"/>
    <mergeCell ref="C351:D351"/>
    <mergeCell ref="E351:F351"/>
    <mergeCell ref="G351:H351"/>
    <mergeCell ref="I351:J351"/>
    <mergeCell ref="C350:D350"/>
    <mergeCell ref="E350:F350"/>
    <mergeCell ref="G350:H350"/>
    <mergeCell ref="I350:J350"/>
    <mergeCell ref="K350:L350"/>
    <mergeCell ref="M350:N350"/>
    <mergeCell ref="K351:L351"/>
    <mergeCell ref="O358:P358"/>
    <mergeCell ref="C346:D346"/>
    <mergeCell ref="E346:F346"/>
    <mergeCell ref="K360:L360"/>
    <mergeCell ref="M360:N360"/>
    <mergeCell ref="O360:P360"/>
    <mergeCell ref="C349:D349"/>
    <mergeCell ref="E349:F349"/>
    <mergeCell ref="G349:H349"/>
    <mergeCell ref="C348:D348"/>
    <mergeCell ref="O348:P348"/>
    <mergeCell ref="E348:F348"/>
    <mergeCell ref="G348:H348"/>
    <mergeCell ref="I348:J348"/>
    <mergeCell ref="K348:L348"/>
    <mergeCell ref="I349:J349"/>
    <mergeCell ref="C358:D358"/>
    <mergeCell ref="E358:F358"/>
    <mergeCell ref="G358:H358"/>
    <mergeCell ref="I358:J358"/>
    <mergeCell ref="K358:L358"/>
    <mergeCell ref="K349:L349"/>
    <mergeCell ref="K352:L352"/>
    <mergeCell ref="G354:H354"/>
    <mergeCell ref="I354:J354"/>
    <mergeCell ref="C355:D355"/>
    <mergeCell ref="E355:F355"/>
    <mergeCell ref="G355:H355"/>
    <mergeCell ref="I355:J355"/>
    <mergeCell ref="K355:L355"/>
    <mergeCell ref="C357:D357"/>
    <mergeCell ref="M358:N358"/>
    <mergeCell ref="O346:P346"/>
    <mergeCell ref="G346:H346"/>
    <mergeCell ref="I346:J346"/>
    <mergeCell ref="K346:L346"/>
    <mergeCell ref="M346:N346"/>
    <mergeCell ref="M348:N348"/>
    <mergeCell ref="O350:P350"/>
    <mergeCell ref="O353:P353"/>
    <mergeCell ref="M355:N355"/>
    <mergeCell ref="O355:P355"/>
    <mergeCell ref="G357:H357"/>
    <mergeCell ref="O352:P352"/>
    <mergeCell ref="C338:D338"/>
    <mergeCell ref="E338:F338"/>
    <mergeCell ref="C343:D343"/>
    <mergeCell ref="E343:F343"/>
    <mergeCell ref="G343:H343"/>
    <mergeCell ref="I343:J343"/>
    <mergeCell ref="O338:P338"/>
    <mergeCell ref="C340:D340"/>
    <mergeCell ref="E340:F340"/>
    <mergeCell ref="G340:H340"/>
    <mergeCell ref="I340:J340"/>
    <mergeCell ref="K340:L340"/>
    <mergeCell ref="I341:J341"/>
    <mergeCell ref="K341:L341"/>
    <mergeCell ref="M341:N341"/>
    <mergeCell ref="M343:N343"/>
    <mergeCell ref="E347:F347"/>
    <mergeCell ref="O347:P347"/>
    <mergeCell ref="O343:P343"/>
    <mergeCell ref="O344:P344"/>
    <mergeCell ref="E344:F344"/>
    <mergeCell ref="G344:H344"/>
    <mergeCell ref="I344:J344"/>
    <mergeCell ref="K344:L344"/>
    <mergeCell ref="M344:N344"/>
    <mergeCell ref="G347:H347"/>
    <mergeCell ref="I347:J347"/>
    <mergeCell ref="K347:L347"/>
    <mergeCell ref="M347:N347"/>
    <mergeCell ref="C339:D339"/>
    <mergeCell ref="E339:F339"/>
    <mergeCell ref="G339:H339"/>
    <mergeCell ref="I339:J339"/>
    <mergeCell ref="K339:L339"/>
    <mergeCell ref="M340:N340"/>
    <mergeCell ref="O340:P340"/>
    <mergeCell ref="C342:D342"/>
    <mergeCell ref="C344:D344"/>
    <mergeCell ref="E342:F342"/>
    <mergeCell ref="G342:H342"/>
    <mergeCell ref="O341:P341"/>
    <mergeCell ref="C347:D347"/>
    <mergeCell ref="M339:N339"/>
    <mergeCell ref="O339:P339"/>
    <mergeCell ref="I338:J338"/>
    <mergeCell ref="K338:L338"/>
    <mergeCell ref="M338:N338"/>
    <mergeCell ref="G338:H338"/>
    <mergeCell ref="C345:D345"/>
    <mergeCell ref="K343:L343"/>
    <mergeCell ref="I342:J342"/>
    <mergeCell ref="K342:L342"/>
    <mergeCell ref="M342:N342"/>
    <mergeCell ref="O342:P342"/>
    <mergeCell ref="E345:F345"/>
    <mergeCell ref="G345:H345"/>
    <mergeCell ref="I345:J345"/>
    <mergeCell ref="K345:L345"/>
    <mergeCell ref="M345:N345"/>
    <mergeCell ref="O345:P345"/>
    <mergeCell ref="C397:D397"/>
    <mergeCell ref="E397:F397"/>
    <mergeCell ref="G397:H397"/>
    <mergeCell ref="I397:J397"/>
    <mergeCell ref="K397:L397"/>
    <mergeCell ref="M397:N397"/>
    <mergeCell ref="C395:D395"/>
    <mergeCell ref="E395:F395"/>
    <mergeCell ref="G395:H395"/>
    <mergeCell ref="I395:J395"/>
    <mergeCell ref="K395:L395"/>
    <mergeCell ref="M395:N395"/>
    <mergeCell ref="O395:P395"/>
    <mergeCell ref="E357:F357"/>
    <mergeCell ref="I357:J357"/>
    <mergeCell ref="K357:L357"/>
    <mergeCell ref="M357:N357"/>
    <mergeCell ref="O357:P357"/>
    <mergeCell ref="C359:D359"/>
    <mergeCell ref="C337:D337"/>
    <mergeCell ref="E337:F337"/>
    <mergeCell ref="O335:P335"/>
    <mergeCell ref="C422:D422"/>
    <mergeCell ref="E422:F422"/>
    <mergeCell ref="G422:H422"/>
    <mergeCell ref="I422:J422"/>
    <mergeCell ref="K422:L422"/>
    <mergeCell ref="M422:N422"/>
    <mergeCell ref="O422:P422"/>
    <mergeCell ref="O337:P337"/>
    <mergeCell ref="O424:P424"/>
    <mergeCell ref="I425:J425"/>
    <mergeCell ref="C426:D426"/>
    <mergeCell ref="E426:F426"/>
    <mergeCell ref="G426:H426"/>
    <mergeCell ref="I426:J426"/>
    <mergeCell ref="K426:L426"/>
    <mergeCell ref="M426:N426"/>
    <mergeCell ref="O426:P426"/>
    <mergeCell ref="M335:N335"/>
    <mergeCell ref="G337:H337"/>
    <mergeCell ref="I337:J337"/>
    <mergeCell ref="K337:L337"/>
    <mergeCell ref="M337:N337"/>
    <mergeCell ref="M336:N336"/>
    <mergeCell ref="I336:J336"/>
    <mergeCell ref="K336:L336"/>
    <mergeCell ref="E334:F334"/>
    <mergeCell ref="C335:D335"/>
    <mergeCell ref="E335:F335"/>
    <mergeCell ref="G335:H335"/>
    <mergeCell ref="I335:J335"/>
    <mergeCell ref="K335:L335"/>
    <mergeCell ref="C334:D334"/>
    <mergeCell ref="O326:P326"/>
    <mergeCell ref="C327:H327"/>
    <mergeCell ref="I327:J327"/>
    <mergeCell ref="O327:P327"/>
    <mergeCell ref="C326:D326"/>
    <mergeCell ref="E326:F326"/>
    <mergeCell ref="G326:H326"/>
    <mergeCell ref="I326:J326"/>
    <mergeCell ref="K326:L326"/>
    <mergeCell ref="M326:N326"/>
    <mergeCell ref="O322:P322"/>
    <mergeCell ref="C324:D324"/>
    <mergeCell ref="E324:F324"/>
    <mergeCell ref="G324:H324"/>
    <mergeCell ref="I324:J324"/>
    <mergeCell ref="K324:L324"/>
    <mergeCell ref="M324:N324"/>
    <mergeCell ref="O324:P324"/>
    <mergeCell ref="G323:H323"/>
    <mergeCell ref="I323:J323"/>
    <mergeCell ref="K323:L323"/>
    <mergeCell ref="M323:N323"/>
    <mergeCell ref="O320:P320"/>
    <mergeCell ref="C318:D318"/>
    <mergeCell ref="E318:F318"/>
    <mergeCell ref="C322:D322"/>
    <mergeCell ref="E322:F322"/>
    <mergeCell ref="G322:H322"/>
    <mergeCell ref="I322:J322"/>
    <mergeCell ref="K322:L322"/>
    <mergeCell ref="M322:N322"/>
    <mergeCell ref="C320:D320"/>
    <mergeCell ref="E320:F320"/>
    <mergeCell ref="G320:H320"/>
    <mergeCell ref="I320:J320"/>
    <mergeCell ref="K320:L320"/>
    <mergeCell ref="M320:N320"/>
    <mergeCell ref="C317:D317"/>
    <mergeCell ref="E317:F317"/>
    <mergeCell ref="G317:H317"/>
    <mergeCell ref="I317:J317"/>
    <mergeCell ref="K317:L317"/>
    <mergeCell ref="O318:P318"/>
    <mergeCell ref="M316:N316"/>
    <mergeCell ref="G318:H318"/>
    <mergeCell ref="I318:J318"/>
    <mergeCell ref="K318:L318"/>
    <mergeCell ref="M318:N318"/>
    <mergeCell ref="O316:P316"/>
    <mergeCell ref="O315:P315"/>
    <mergeCell ref="C313:D313"/>
    <mergeCell ref="E313:F313"/>
    <mergeCell ref="M317:N317"/>
    <mergeCell ref="O317:P317"/>
    <mergeCell ref="C316:D316"/>
    <mergeCell ref="E316:F316"/>
    <mergeCell ref="G316:H316"/>
    <mergeCell ref="I316:J316"/>
    <mergeCell ref="K316:L316"/>
    <mergeCell ref="M313:N313"/>
    <mergeCell ref="M306:N306"/>
    <mergeCell ref="C315:D315"/>
    <mergeCell ref="E315:F315"/>
    <mergeCell ref="G315:H315"/>
    <mergeCell ref="I315:J315"/>
    <mergeCell ref="K315:L315"/>
    <mergeCell ref="M315:N315"/>
    <mergeCell ref="K305:L305"/>
    <mergeCell ref="C310:D310"/>
    <mergeCell ref="I310:J310"/>
    <mergeCell ref="K310:L310"/>
    <mergeCell ref="K306:L306"/>
    <mergeCell ref="O313:P313"/>
    <mergeCell ref="M305:N305"/>
    <mergeCell ref="G313:H313"/>
    <mergeCell ref="I313:J313"/>
    <mergeCell ref="K313:L313"/>
    <mergeCell ref="O306:P306"/>
    <mergeCell ref="C309:D309"/>
    <mergeCell ref="E309:F309"/>
    <mergeCell ref="C305:D305"/>
    <mergeCell ref="E305:F305"/>
    <mergeCell ref="G305:H305"/>
    <mergeCell ref="I305:J305"/>
    <mergeCell ref="C311:D311"/>
    <mergeCell ref="O299:P299"/>
    <mergeCell ref="M302:N302"/>
    <mergeCell ref="G299:H299"/>
    <mergeCell ref="I299:J299"/>
    <mergeCell ref="K299:L299"/>
    <mergeCell ref="M299:N299"/>
    <mergeCell ref="O302:P302"/>
    <mergeCell ref="O303:P303"/>
    <mergeCell ref="O301:P301"/>
    <mergeCell ref="I300:J300"/>
    <mergeCell ref="O305:P305"/>
    <mergeCell ref="C302:D302"/>
    <mergeCell ref="E302:F302"/>
    <mergeCell ref="G302:H302"/>
    <mergeCell ref="I302:J302"/>
    <mergeCell ref="K302:L302"/>
    <mergeCell ref="E304:F304"/>
    <mergeCell ref="G304:H304"/>
    <mergeCell ref="I304:J304"/>
    <mergeCell ref="K304:L304"/>
    <mergeCell ref="O304:P304"/>
    <mergeCell ref="K300:L300"/>
    <mergeCell ref="M300:N300"/>
    <mergeCell ref="C301:D301"/>
    <mergeCell ref="E301:F301"/>
    <mergeCell ref="M304:N304"/>
    <mergeCell ref="C303:D303"/>
    <mergeCell ref="G301:H301"/>
    <mergeCell ref="I301:J301"/>
    <mergeCell ref="K301:L301"/>
    <mergeCell ref="M301:N301"/>
    <mergeCell ref="E303:F303"/>
    <mergeCell ref="G303:H303"/>
    <mergeCell ref="I303:J303"/>
    <mergeCell ref="K303:L303"/>
    <mergeCell ref="M303:N303"/>
    <mergeCell ref="C188:H188"/>
    <mergeCell ref="C291:H291"/>
    <mergeCell ref="C298:D298"/>
    <mergeCell ref="E298:F298"/>
    <mergeCell ref="G298:H298"/>
    <mergeCell ref="C202:D202"/>
    <mergeCell ref="C203:D203"/>
    <mergeCell ref="C204:D204"/>
    <mergeCell ref="C205:D205"/>
    <mergeCell ref="C206:D206"/>
    <mergeCell ref="C207:D207"/>
    <mergeCell ref="E183:F183"/>
    <mergeCell ref="G183:H183"/>
    <mergeCell ref="C284:D284"/>
    <mergeCell ref="I291:J291"/>
    <mergeCell ref="C286:D286"/>
    <mergeCell ref="E286:F286"/>
    <mergeCell ref="G281:H281"/>
    <mergeCell ref="I281:J281"/>
    <mergeCell ref="C279:D279"/>
    <mergeCell ref="C234:D234"/>
    <mergeCell ref="C208:D208"/>
    <mergeCell ref="C210:D210"/>
    <mergeCell ref="C212:D212"/>
    <mergeCell ref="C213:D213"/>
    <mergeCell ref="C215:D215"/>
    <mergeCell ref="C217:D217"/>
    <mergeCell ref="O288:P288"/>
    <mergeCell ref="C290:D290"/>
    <mergeCell ref="E290:F290"/>
    <mergeCell ref="G290:H290"/>
    <mergeCell ref="I290:J290"/>
    <mergeCell ref="K290:L290"/>
    <mergeCell ref="O289:P289"/>
    <mergeCell ref="O291:P291"/>
    <mergeCell ref="G288:H288"/>
    <mergeCell ref="I288:J288"/>
    <mergeCell ref="K288:L288"/>
    <mergeCell ref="M288:N288"/>
    <mergeCell ref="O284:P284"/>
    <mergeCell ref="G286:H286"/>
    <mergeCell ref="I286:J286"/>
    <mergeCell ref="K286:L286"/>
    <mergeCell ref="M286:N286"/>
    <mergeCell ref="O285:P285"/>
    <mergeCell ref="O287:P287"/>
    <mergeCell ref="G285:H285"/>
    <mergeCell ref="I285:J285"/>
    <mergeCell ref="K285:L285"/>
    <mergeCell ref="M285:N285"/>
    <mergeCell ref="O286:P286"/>
    <mergeCell ref="E284:F284"/>
    <mergeCell ref="G284:H284"/>
    <mergeCell ref="I284:J284"/>
    <mergeCell ref="K284:L284"/>
    <mergeCell ref="M284:N284"/>
    <mergeCell ref="E285:F285"/>
    <mergeCell ref="O281:P281"/>
    <mergeCell ref="O282:P282"/>
    <mergeCell ref="C282:D282"/>
    <mergeCell ref="E282:F282"/>
    <mergeCell ref="G282:H282"/>
    <mergeCell ref="I282:J282"/>
    <mergeCell ref="K282:L282"/>
    <mergeCell ref="M282:N282"/>
    <mergeCell ref="C281:D281"/>
    <mergeCell ref="E281:F281"/>
    <mergeCell ref="K281:L281"/>
    <mergeCell ref="M281:N281"/>
    <mergeCell ref="O279:P279"/>
    <mergeCell ref="C280:D280"/>
    <mergeCell ref="E280:F280"/>
    <mergeCell ref="G280:H280"/>
    <mergeCell ref="I280:J280"/>
    <mergeCell ref="K280:L280"/>
    <mergeCell ref="M280:N280"/>
    <mergeCell ref="O280:P280"/>
    <mergeCell ref="E279:F279"/>
    <mergeCell ref="G279:H279"/>
    <mergeCell ref="I279:J279"/>
    <mergeCell ref="K279:L279"/>
    <mergeCell ref="M279:N279"/>
    <mergeCell ref="E277:F277"/>
    <mergeCell ref="G277:H277"/>
    <mergeCell ref="I277:J277"/>
    <mergeCell ref="K277:L277"/>
    <mergeCell ref="M277:N277"/>
    <mergeCell ref="O277:P277"/>
    <mergeCell ref="C272:D272"/>
    <mergeCell ref="E272:F272"/>
    <mergeCell ref="G272:H272"/>
    <mergeCell ref="I272:J272"/>
    <mergeCell ref="K272:L272"/>
    <mergeCell ref="M272:N272"/>
    <mergeCell ref="O272:P272"/>
    <mergeCell ref="O275:P275"/>
    <mergeCell ref="C270:D270"/>
    <mergeCell ref="E270:F270"/>
    <mergeCell ref="G270:H270"/>
    <mergeCell ref="I270:J270"/>
    <mergeCell ref="K270:L270"/>
    <mergeCell ref="M270:N270"/>
    <mergeCell ref="O270:P270"/>
    <mergeCell ref="C275:D275"/>
    <mergeCell ref="E275:F275"/>
    <mergeCell ref="O271:P271"/>
    <mergeCell ref="G275:H275"/>
    <mergeCell ref="I275:J275"/>
    <mergeCell ref="K275:L275"/>
    <mergeCell ref="M275:N275"/>
    <mergeCell ref="C276:D276"/>
    <mergeCell ref="E276:F276"/>
    <mergeCell ref="G276:H276"/>
    <mergeCell ref="I276:J276"/>
    <mergeCell ref="K276:L276"/>
    <mergeCell ref="M276:N276"/>
    <mergeCell ref="C265:D265"/>
    <mergeCell ref="E265:F265"/>
    <mergeCell ref="G265:H265"/>
    <mergeCell ref="I265:J265"/>
    <mergeCell ref="K265:L265"/>
    <mergeCell ref="M265:N265"/>
    <mergeCell ref="I267:J267"/>
    <mergeCell ref="K267:L267"/>
    <mergeCell ref="M267:N267"/>
    <mergeCell ref="C271:D271"/>
    <mergeCell ref="E271:F271"/>
    <mergeCell ref="G271:H271"/>
    <mergeCell ref="I271:J271"/>
    <mergeCell ref="K271:L271"/>
    <mergeCell ref="M271:N271"/>
    <mergeCell ref="C269:D269"/>
    <mergeCell ref="C268:D268"/>
    <mergeCell ref="E268:F268"/>
    <mergeCell ref="G268:H268"/>
    <mergeCell ref="I268:J268"/>
    <mergeCell ref="K268:L268"/>
    <mergeCell ref="M268:N268"/>
    <mergeCell ref="C267:D267"/>
    <mergeCell ref="E267:F267"/>
    <mergeCell ref="G267:H267"/>
    <mergeCell ref="M266:N266"/>
    <mergeCell ref="O266:P266"/>
    <mergeCell ref="C264:D264"/>
    <mergeCell ref="E264:F264"/>
    <mergeCell ref="G264:H264"/>
    <mergeCell ref="I264:J264"/>
    <mergeCell ref="K264:L264"/>
    <mergeCell ref="G263:H263"/>
    <mergeCell ref="I263:J263"/>
    <mergeCell ref="K263:L263"/>
    <mergeCell ref="M263:N263"/>
    <mergeCell ref="O263:P263"/>
    <mergeCell ref="C266:D266"/>
    <mergeCell ref="E266:F266"/>
    <mergeCell ref="G266:H266"/>
    <mergeCell ref="I266:J266"/>
    <mergeCell ref="K266:L266"/>
    <mergeCell ref="O187:P187"/>
    <mergeCell ref="I188:J188"/>
    <mergeCell ref="O188:P188"/>
    <mergeCell ref="C187:D187"/>
    <mergeCell ref="E187:F187"/>
    <mergeCell ref="G187:H187"/>
    <mergeCell ref="I187:J187"/>
    <mergeCell ref="K187:L187"/>
    <mergeCell ref="M187:N187"/>
    <mergeCell ref="K188:N188"/>
    <mergeCell ref="O185:P185"/>
    <mergeCell ref="C186:D186"/>
    <mergeCell ref="E186:F186"/>
    <mergeCell ref="G186:H186"/>
    <mergeCell ref="I186:J186"/>
    <mergeCell ref="K186:L186"/>
    <mergeCell ref="M186:N186"/>
    <mergeCell ref="O186:P186"/>
    <mergeCell ref="C185:D185"/>
    <mergeCell ref="E185:F185"/>
    <mergeCell ref="G185:H185"/>
    <mergeCell ref="I185:J185"/>
    <mergeCell ref="K185:L185"/>
    <mergeCell ref="M185:N185"/>
    <mergeCell ref="O181:P181"/>
    <mergeCell ref="O184:P184"/>
    <mergeCell ref="I183:J183"/>
    <mergeCell ref="K183:L183"/>
    <mergeCell ref="M183:N183"/>
    <mergeCell ref="O183:P183"/>
    <mergeCell ref="O180:P180"/>
    <mergeCell ref="C179:D179"/>
    <mergeCell ref="E179:F179"/>
    <mergeCell ref="C184:D184"/>
    <mergeCell ref="E184:F184"/>
    <mergeCell ref="G184:H184"/>
    <mergeCell ref="I184:J184"/>
    <mergeCell ref="K184:L184"/>
    <mergeCell ref="M184:N184"/>
    <mergeCell ref="C183:D183"/>
    <mergeCell ref="C181:D181"/>
    <mergeCell ref="E181:F181"/>
    <mergeCell ref="G181:H181"/>
    <mergeCell ref="I181:J181"/>
    <mergeCell ref="K181:L181"/>
    <mergeCell ref="M181:N181"/>
    <mergeCell ref="K178:L178"/>
    <mergeCell ref="O178:P178"/>
    <mergeCell ref="K179:L179"/>
    <mergeCell ref="M179:N179"/>
    <mergeCell ref="K177:L177"/>
    <mergeCell ref="M177:N177"/>
    <mergeCell ref="O179:P179"/>
    <mergeCell ref="C165:D165"/>
    <mergeCell ref="E165:F165"/>
    <mergeCell ref="G165:H165"/>
    <mergeCell ref="I165:J165"/>
    <mergeCell ref="K165:L165"/>
    <mergeCell ref="O177:P177"/>
    <mergeCell ref="M168:N168"/>
    <mergeCell ref="O168:P168"/>
    <mergeCell ref="C169:D169"/>
    <mergeCell ref="E169:F169"/>
    <mergeCell ref="M165:N165"/>
    <mergeCell ref="O165:P165"/>
    <mergeCell ref="I170:J170"/>
    <mergeCell ref="O170:P170"/>
    <mergeCell ref="G179:H179"/>
    <mergeCell ref="I179:J179"/>
    <mergeCell ref="O176:P176"/>
    <mergeCell ref="K168:L168"/>
    <mergeCell ref="G178:H178"/>
    <mergeCell ref="I178:J178"/>
    <mergeCell ref="O164:P164"/>
    <mergeCell ref="O167:P167"/>
    <mergeCell ref="C167:D167"/>
    <mergeCell ref="K167:L167"/>
    <mergeCell ref="M167:N167"/>
    <mergeCell ref="C164:D164"/>
    <mergeCell ref="E164:F164"/>
    <mergeCell ref="G164:H164"/>
    <mergeCell ref="I164:J164"/>
    <mergeCell ref="K164:L164"/>
    <mergeCell ref="M164:N164"/>
    <mergeCell ref="G167:H167"/>
    <mergeCell ref="I167:J167"/>
    <mergeCell ref="M161:N161"/>
    <mergeCell ref="O161:P161"/>
    <mergeCell ref="C162:D162"/>
    <mergeCell ref="E162:F162"/>
    <mergeCell ref="G162:H162"/>
    <mergeCell ref="I162:J162"/>
    <mergeCell ref="K162:L162"/>
    <mergeCell ref="M162:N162"/>
    <mergeCell ref="O162:P162"/>
    <mergeCell ref="G160:H160"/>
    <mergeCell ref="I160:J160"/>
    <mergeCell ref="K160:L160"/>
    <mergeCell ref="M160:N160"/>
    <mergeCell ref="O160:P160"/>
    <mergeCell ref="K161:L161"/>
    <mergeCell ref="I152:J152"/>
    <mergeCell ref="K152:L152"/>
    <mergeCell ref="E152:F152"/>
    <mergeCell ref="G152:H152"/>
    <mergeCell ref="C159:D159"/>
    <mergeCell ref="M152:N152"/>
    <mergeCell ref="O152:P152"/>
    <mergeCell ref="I153:J153"/>
    <mergeCell ref="O153:P153"/>
    <mergeCell ref="K153:N153"/>
    <mergeCell ref="I149:J149"/>
    <mergeCell ref="K149:L149"/>
    <mergeCell ref="M149:N149"/>
    <mergeCell ref="O149:P149"/>
    <mergeCell ref="I150:J150"/>
    <mergeCell ref="O151:P151"/>
    <mergeCell ref="K151:L151"/>
    <mergeCell ref="M151:N151"/>
    <mergeCell ref="I151:J151"/>
    <mergeCell ref="M150:N150"/>
    <mergeCell ref="O150:P150"/>
    <mergeCell ref="I144:J144"/>
    <mergeCell ref="K144:L144"/>
    <mergeCell ref="M144:N144"/>
    <mergeCell ref="O144:P144"/>
    <mergeCell ref="I146:J146"/>
    <mergeCell ref="K146:L146"/>
    <mergeCell ref="M146:N146"/>
    <mergeCell ref="M148:N148"/>
    <mergeCell ref="C153:H153"/>
    <mergeCell ref="C150:D150"/>
    <mergeCell ref="E150:F150"/>
    <mergeCell ref="G150:H150"/>
    <mergeCell ref="C152:D152"/>
    <mergeCell ref="K150:L150"/>
    <mergeCell ref="O138:P138"/>
    <mergeCell ref="I139:J139"/>
    <mergeCell ref="K139:L139"/>
    <mergeCell ref="M139:N139"/>
    <mergeCell ref="O139:P139"/>
    <mergeCell ref="O146:P146"/>
    <mergeCell ref="M145:N145"/>
    <mergeCell ref="O145:P145"/>
    <mergeCell ref="M142:N142"/>
    <mergeCell ref="O142:P142"/>
    <mergeCell ref="C149:D149"/>
    <mergeCell ref="E149:F149"/>
    <mergeCell ref="G149:H149"/>
    <mergeCell ref="C148:D148"/>
    <mergeCell ref="E148:F148"/>
    <mergeCell ref="G148:H148"/>
    <mergeCell ref="C142:D142"/>
    <mergeCell ref="E142:F142"/>
    <mergeCell ref="G142:H142"/>
    <mergeCell ref="C144:D144"/>
    <mergeCell ref="E144:F144"/>
    <mergeCell ref="G144:H144"/>
    <mergeCell ref="C143:D143"/>
    <mergeCell ref="E143:F143"/>
    <mergeCell ref="G143:H143"/>
    <mergeCell ref="C139:D139"/>
    <mergeCell ref="E139:F139"/>
    <mergeCell ref="G139:H139"/>
    <mergeCell ref="C140:D140"/>
    <mergeCell ref="E140:F140"/>
    <mergeCell ref="G140:H140"/>
    <mergeCell ref="O131:P131"/>
    <mergeCell ref="I118:J118"/>
    <mergeCell ref="C138:D138"/>
    <mergeCell ref="E138:F138"/>
    <mergeCell ref="G138:H138"/>
    <mergeCell ref="I136:J136"/>
    <mergeCell ref="M128:N128"/>
    <mergeCell ref="I138:J138"/>
    <mergeCell ref="K138:L138"/>
    <mergeCell ref="M138:N138"/>
    <mergeCell ref="O121:P121"/>
    <mergeCell ref="O123:P123"/>
    <mergeCell ref="O124:P124"/>
    <mergeCell ref="O128:P128"/>
    <mergeCell ref="O129:P129"/>
    <mergeCell ref="O130:P130"/>
    <mergeCell ref="K130:L130"/>
    <mergeCell ref="M118:N118"/>
    <mergeCell ref="M119:N119"/>
    <mergeCell ref="M121:N121"/>
    <mergeCell ref="M120:N120"/>
    <mergeCell ref="M123:N123"/>
    <mergeCell ref="M124:N124"/>
    <mergeCell ref="M129:N129"/>
    <mergeCell ref="M130:N130"/>
    <mergeCell ref="I125:J125"/>
    <mergeCell ref="I130:J130"/>
    <mergeCell ref="K118:L118"/>
    <mergeCell ref="K119:L119"/>
    <mergeCell ref="K121:L121"/>
    <mergeCell ref="K120:L120"/>
    <mergeCell ref="K123:L123"/>
    <mergeCell ref="K124:L124"/>
    <mergeCell ref="K128:L128"/>
    <mergeCell ref="K129:L129"/>
    <mergeCell ref="G118:H118"/>
    <mergeCell ref="E124:F124"/>
    <mergeCell ref="E128:F128"/>
    <mergeCell ref="E130:F130"/>
    <mergeCell ref="G119:H119"/>
    <mergeCell ref="G121:H121"/>
    <mergeCell ref="G120:H120"/>
    <mergeCell ref="G123:H123"/>
    <mergeCell ref="G130:H130"/>
    <mergeCell ref="E120:F120"/>
    <mergeCell ref="M434:N434"/>
    <mergeCell ref="C433:D433"/>
    <mergeCell ref="E433:F433"/>
    <mergeCell ref="G433:H433"/>
    <mergeCell ref="K433:L433"/>
    <mergeCell ref="C119:D119"/>
    <mergeCell ref="C121:D121"/>
    <mergeCell ref="C120:D120"/>
    <mergeCell ref="C123:D123"/>
    <mergeCell ref="C124:D124"/>
    <mergeCell ref="C219:D219"/>
    <mergeCell ref="C220:D220"/>
    <mergeCell ref="C221:D221"/>
    <mergeCell ref="G196:H196"/>
    <mergeCell ref="G198:H198"/>
    <mergeCell ref="E359:F359"/>
    <mergeCell ref="K432:L432"/>
    <mergeCell ref="C128:D128"/>
    <mergeCell ref="C129:D129"/>
    <mergeCell ref="E123:F123"/>
    <mergeCell ref="I434:J434"/>
    <mergeCell ref="K434:L434"/>
    <mergeCell ref="E125:F125"/>
    <mergeCell ref="I123:J123"/>
    <mergeCell ref="I124:J124"/>
    <mergeCell ref="I128:J128"/>
    <mergeCell ref="G197:H197"/>
    <mergeCell ref="G199:H199"/>
    <mergeCell ref="G200:H200"/>
    <mergeCell ref="G201:H201"/>
    <mergeCell ref="G202:H202"/>
    <mergeCell ref="G203:H203"/>
    <mergeCell ref="G413:H413"/>
    <mergeCell ref="M433:N433"/>
    <mergeCell ref="C434:D434"/>
    <mergeCell ref="E434:F434"/>
    <mergeCell ref="O433:P433"/>
    <mergeCell ref="O410:P410"/>
    <mergeCell ref="C432:D432"/>
    <mergeCell ref="E432:F432"/>
    <mergeCell ref="G432:H432"/>
    <mergeCell ref="I432:J432"/>
    <mergeCell ref="C427:D427"/>
    <mergeCell ref="E427:F427"/>
    <mergeCell ref="G427:H427"/>
    <mergeCell ref="I427:J427"/>
    <mergeCell ref="K427:L427"/>
    <mergeCell ref="M427:N427"/>
    <mergeCell ref="M409:N409"/>
    <mergeCell ref="M432:N432"/>
    <mergeCell ref="O432:P432"/>
    <mergeCell ref="C413:D413"/>
    <mergeCell ref="E413:F413"/>
    <mergeCell ref="C410:D410"/>
    <mergeCell ref="E410:F410"/>
    <mergeCell ref="G410:H410"/>
    <mergeCell ref="I410:J410"/>
    <mergeCell ref="K410:L410"/>
    <mergeCell ref="O427:P427"/>
    <mergeCell ref="I408:J408"/>
    <mergeCell ref="K408:L408"/>
    <mergeCell ref="M408:N408"/>
    <mergeCell ref="O408:P408"/>
    <mergeCell ref="C375:D375"/>
    <mergeCell ref="M410:N410"/>
    <mergeCell ref="C409:D409"/>
    <mergeCell ref="E409:F409"/>
    <mergeCell ref="G409:H409"/>
    <mergeCell ref="K409:L409"/>
    <mergeCell ref="K371:L371"/>
    <mergeCell ref="C372:D372"/>
    <mergeCell ref="E372:F372"/>
    <mergeCell ref="G372:H372"/>
    <mergeCell ref="I372:J372"/>
    <mergeCell ref="O409:P409"/>
    <mergeCell ref="O371:P371"/>
    <mergeCell ref="C408:D408"/>
    <mergeCell ref="E408:F408"/>
    <mergeCell ref="G408:H408"/>
    <mergeCell ref="M371:N371"/>
    <mergeCell ref="C370:D370"/>
    <mergeCell ref="E370:F370"/>
    <mergeCell ref="G370:H370"/>
    <mergeCell ref="K370:L370"/>
    <mergeCell ref="M370:N370"/>
    <mergeCell ref="C371:D371"/>
    <mergeCell ref="E371:F371"/>
    <mergeCell ref="G371:H371"/>
    <mergeCell ref="I371:J371"/>
    <mergeCell ref="M334:N334"/>
    <mergeCell ref="C336:D336"/>
    <mergeCell ref="E336:F336"/>
    <mergeCell ref="C369:D369"/>
    <mergeCell ref="E369:F369"/>
    <mergeCell ref="G369:H369"/>
    <mergeCell ref="I369:J369"/>
    <mergeCell ref="K369:L369"/>
    <mergeCell ref="M369:N369"/>
    <mergeCell ref="C341:D341"/>
    <mergeCell ref="G359:H359"/>
    <mergeCell ref="I359:J359"/>
    <mergeCell ref="K359:L359"/>
    <mergeCell ref="M359:N359"/>
    <mergeCell ref="I333:J333"/>
    <mergeCell ref="K333:L333"/>
    <mergeCell ref="G334:H334"/>
    <mergeCell ref="I334:J334"/>
    <mergeCell ref="K334:L334"/>
    <mergeCell ref="O370:P370"/>
    <mergeCell ref="O333:P333"/>
    <mergeCell ref="O369:P369"/>
    <mergeCell ref="O334:P334"/>
    <mergeCell ref="G336:H336"/>
    <mergeCell ref="O336:P336"/>
    <mergeCell ref="O359:P359"/>
    <mergeCell ref="O331:P331"/>
    <mergeCell ref="M333:N333"/>
    <mergeCell ref="C332:D332"/>
    <mergeCell ref="E332:F332"/>
    <mergeCell ref="G332:H332"/>
    <mergeCell ref="K332:L332"/>
    <mergeCell ref="M332:N332"/>
    <mergeCell ref="C333:D333"/>
    <mergeCell ref="E333:F333"/>
    <mergeCell ref="G333:H333"/>
    <mergeCell ref="O300:P300"/>
    <mergeCell ref="O332:P332"/>
    <mergeCell ref="I332:J332"/>
    <mergeCell ref="O297:P297"/>
    <mergeCell ref="C331:D331"/>
    <mergeCell ref="E331:F331"/>
    <mergeCell ref="G331:H331"/>
    <mergeCell ref="I331:J331"/>
    <mergeCell ref="K331:L331"/>
    <mergeCell ref="M331:N331"/>
    <mergeCell ref="C325:D325"/>
    <mergeCell ref="E325:F325"/>
    <mergeCell ref="G325:H325"/>
    <mergeCell ref="I325:J325"/>
    <mergeCell ref="K325:L325"/>
    <mergeCell ref="M325:N325"/>
    <mergeCell ref="C300:D300"/>
    <mergeCell ref="C297:D297"/>
    <mergeCell ref="E297:F297"/>
    <mergeCell ref="G297:H297"/>
    <mergeCell ref="I297:J297"/>
    <mergeCell ref="K297:L297"/>
    <mergeCell ref="I298:J298"/>
    <mergeCell ref="K298:L298"/>
    <mergeCell ref="E300:F300"/>
    <mergeCell ref="G300:H300"/>
    <mergeCell ref="K296:L296"/>
    <mergeCell ref="M296:N296"/>
    <mergeCell ref="O296:P296"/>
    <mergeCell ref="I296:J296"/>
    <mergeCell ref="O298:P298"/>
    <mergeCell ref="M297:N297"/>
    <mergeCell ref="M298:N298"/>
    <mergeCell ref="C295:D295"/>
    <mergeCell ref="E295:F295"/>
    <mergeCell ref="G295:H295"/>
    <mergeCell ref="I295:J295"/>
    <mergeCell ref="K295:L295"/>
    <mergeCell ref="M295:N295"/>
    <mergeCell ref="O295:P295"/>
    <mergeCell ref="C263:D263"/>
    <mergeCell ref="E263:F263"/>
    <mergeCell ref="C262:D262"/>
    <mergeCell ref="E262:F262"/>
    <mergeCell ref="G262:H262"/>
    <mergeCell ref="I262:J262"/>
    <mergeCell ref="K262:L262"/>
    <mergeCell ref="M262:N262"/>
    <mergeCell ref="A293:Q293"/>
    <mergeCell ref="O269:P269"/>
    <mergeCell ref="O283:P283"/>
    <mergeCell ref="C283:D283"/>
    <mergeCell ref="E283:F283"/>
    <mergeCell ref="G283:H283"/>
    <mergeCell ref="I283:J283"/>
    <mergeCell ref="E261:F261"/>
    <mergeCell ref="G261:H261"/>
    <mergeCell ref="K261:L261"/>
    <mergeCell ref="M261:N261"/>
    <mergeCell ref="O261:P261"/>
    <mergeCell ref="I261:J261"/>
    <mergeCell ref="M176:N176"/>
    <mergeCell ref="A224:Q224"/>
    <mergeCell ref="C260:D260"/>
    <mergeCell ref="E260:F260"/>
    <mergeCell ref="G260:H260"/>
    <mergeCell ref="I260:J260"/>
    <mergeCell ref="K260:L260"/>
    <mergeCell ref="M260:N260"/>
    <mergeCell ref="C178:D178"/>
    <mergeCell ref="E178:F178"/>
    <mergeCell ref="G204:H204"/>
    <mergeCell ref="G205:H205"/>
    <mergeCell ref="G207:H207"/>
    <mergeCell ref="G208:H208"/>
    <mergeCell ref="G206:H206"/>
    <mergeCell ref="G210:H210"/>
    <mergeCell ref="O175:P175"/>
    <mergeCell ref="I175:J175"/>
    <mergeCell ref="O260:P260"/>
    <mergeCell ref="C177:D177"/>
    <mergeCell ref="E177:F177"/>
    <mergeCell ref="C176:D176"/>
    <mergeCell ref="E176:F176"/>
    <mergeCell ref="G176:H176"/>
    <mergeCell ref="I176:J176"/>
    <mergeCell ref="K176:L176"/>
    <mergeCell ref="G212:H212"/>
    <mergeCell ref="E196:F196"/>
    <mergeCell ref="E198:F198"/>
    <mergeCell ref="E197:F197"/>
    <mergeCell ref="E199:F199"/>
    <mergeCell ref="E201:F201"/>
    <mergeCell ref="E160:F160"/>
    <mergeCell ref="C175:D175"/>
    <mergeCell ref="E175:F175"/>
    <mergeCell ref="G175:H175"/>
    <mergeCell ref="K175:L175"/>
    <mergeCell ref="M175:N175"/>
    <mergeCell ref="C161:D161"/>
    <mergeCell ref="E161:F161"/>
    <mergeCell ref="G161:H161"/>
    <mergeCell ref="I161:J161"/>
    <mergeCell ref="O157:P157"/>
    <mergeCell ref="O159:P159"/>
    <mergeCell ref="C174:D174"/>
    <mergeCell ref="E174:F174"/>
    <mergeCell ref="G174:H174"/>
    <mergeCell ref="I174:J174"/>
    <mergeCell ref="K174:L174"/>
    <mergeCell ref="M174:N174"/>
    <mergeCell ref="O174:P174"/>
    <mergeCell ref="C160:D160"/>
    <mergeCell ref="O158:P158"/>
    <mergeCell ref="I158:J158"/>
    <mergeCell ref="E159:F159"/>
    <mergeCell ref="G159:H159"/>
    <mergeCell ref="I159:J159"/>
    <mergeCell ref="K159:L159"/>
    <mergeCell ref="M159:N159"/>
    <mergeCell ref="K63:L63"/>
    <mergeCell ref="M63:N63"/>
    <mergeCell ref="C158:D158"/>
    <mergeCell ref="E158:F158"/>
    <mergeCell ref="G158:H158"/>
    <mergeCell ref="K158:L158"/>
    <mergeCell ref="M158:N158"/>
    <mergeCell ref="I116:J116"/>
    <mergeCell ref="C118:D118"/>
    <mergeCell ref="E118:F118"/>
    <mergeCell ref="G117:H117"/>
    <mergeCell ref="I117:J117"/>
    <mergeCell ref="C157:D157"/>
    <mergeCell ref="E157:F157"/>
    <mergeCell ref="O63:P63"/>
    <mergeCell ref="O115:P115"/>
    <mergeCell ref="O116:P116"/>
    <mergeCell ref="O117:P117"/>
    <mergeCell ref="M115:N115"/>
    <mergeCell ref="M116:N116"/>
    <mergeCell ref="G157:H157"/>
    <mergeCell ref="I157:J157"/>
    <mergeCell ref="K157:L157"/>
    <mergeCell ref="M157:N157"/>
    <mergeCell ref="I131:J131"/>
    <mergeCell ref="I119:J119"/>
    <mergeCell ref="G122:H122"/>
    <mergeCell ref="I121:J121"/>
    <mergeCell ref="I120:J120"/>
    <mergeCell ref="I129:J129"/>
    <mergeCell ref="E59:F59"/>
    <mergeCell ref="G59:H59"/>
    <mergeCell ref="M59:N59"/>
    <mergeCell ref="M117:N117"/>
    <mergeCell ref="A113:Q113"/>
    <mergeCell ref="C63:D63"/>
    <mergeCell ref="E63:F63"/>
    <mergeCell ref="G63:H63"/>
    <mergeCell ref="I63:J63"/>
    <mergeCell ref="K117:L117"/>
    <mergeCell ref="O59:P59"/>
    <mergeCell ref="E115:F115"/>
    <mergeCell ref="I59:J59"/>
    <mergeCell ref="C60:D60"/>
    <mergeCell ref="E60:F60"/>
    <mergeCell ref="G60:H60"/>
    <mergeCell ref="K60:L60"/>
    <mergeCell ref="M60:N60"/>
    <mergeCell ref="C115:D115"/>
    <mergeCell ref="C59:D59"/>
    <mergeCell ref="E116:F116"/>
    <mergeCell ref="E117:F117"/>
    <mergeCell ref="C116:D116"/>
    <mergeCell ref="C117:D117"/>
    <mergeCell ref="O60:P60"/>
    <mergeCell ref="K115:L115"/>
    <mergeCell ref="K116:L116"/>
    <mergeCell ref="G115:H115"/>
    <mergeCell ref="G116:H116"/>
    <mergeCell ref="I115:J115"/>
    <mergeCell ref="E135:F135"/>
    <mergeCell ref="C130:D130"/>
    <mergeCell ref="E119:F119"/>
    <mergeCell ref="E121:F121"/>
    <mergeCell ref="C131:H131"/>
    <mergeCell ref="G135:H135"/>
    <mergeCell ref="E129:F129"/>
    <mergeCell ref="G124:H124"/>
    <mergeCell ref="G128:H128"/>
    <mergeCell ref="G129:H129"/>
    <mergeCell ref="I135:J135"/>
    <mergeCell ref="K135:L135"/>
    <mergeCell ref="M135:N135"/>
    <mergeCell ref="O135:P135"/>
    <mergeCell ref="C136:D136"/>
    <mergeCell ref="E136:F136"/>
    <mergeCell ref="G136:H136"/>
    <mergeCell ref="K136:L136"/>
    <mergeCell ref="M136:N136"/>
    <mergeCell ref="C135:D135"/>
    <mergeCell ref="A1:Q1"/>
    <mergeCell ref="K4:L4"/>
    <mergeCell ref="O136:P136"/>
    <mergeCell ref="C137:D137"/>
    <mergeCell ref="E137:F137"/>
    <mergeCell ref="G137:H137"/>
    <mergeCell ref="I137:J137"/>
    <mergeCell ref="K137:L137"/>
    <mergeCell ref="M137:N137"/>
    <mergeCell ref="O137:P137"/>
    <mergeCell ref="O5:P5"/>
    <mergeCell ref="C5:D5"/>
    <mergeCell ref="C8:D8"/>
    <mergeCell ref="E4:F4"/>
    <mergeCell ref="E8:F8"/>
    <mergeCell ref="G4:H4"/>
    <mergeCell ref="G8:H8"/>
    <mergeCell ref="E5:F5"/>
    <mergeCell ref="G5:H5"/>
    <mergeCell ref="C4:D4"/>
    <mergeCell ref="A2:Q2"/>
    <mergeCell ref="O4:P4"/>
    <mergeCell ref="O8:P8"/>
    <mergeCell ref="I4:J4"/>
    <mergeCell ref="I8:J8"/>
    <mergeCell ref="M4:N4"/>
    <mergeCell ref="K8:L8"/>
    <mergeCell ref="M8:N8"/>
    <mergeCell ref="K5:L5"/>
    <mergeCell ref="M5:N5"/>
    <mergeCell ref="A190:Q190"/>
    <mergeCell ref="C192:D192"/>
    <mergeCell ref="C193:D193"/>
    <mergeCell ref="C194:D194"/>
    <mergeCell ref="E192:F192"/>
    <mergeCell ref="E193:F193"/>
    <mergeCell ref="E194:F194"/>
    <mergeCell ref="G192:H192"/>
    <mergeCell ref="G193:H193"/>
    <mergeCell ref="G194:H194"/>
    <mergeCell ref="I192:J192"/>
    <mergeCell ref="I193:J193"/>
    <mergeCell ref="K192:L192"/>
    <mergeCell ref="K193:L193"/>
    <mergeCell ref="K194:L194"/>
    <mergeCell ref="M192:N192"/>
    <mergeCell ref="M193:N193"/>
    <mergeCell ref="M194:N194"/>
    <mergeCell ref="O192:P192"/>
    <mergeCell ref="O193:P193"/>
    <mergeCell ref="O194:P194"/>
    <mergeCell ref="I194:J194"/>
    <mergeCell ref="C195:D195"/>
    <mergeCell ref="E195:F195"/>
    <mergeCell ref="G195:H195"/>
    <mergeCell ref="I195:J195"/>
    <mergeCell ref="K195:L195"/>
    <mergeCell ref="M195:N195"/>
    <mergeCell ref="O195:P195"/>
    <mergeCell ref="M226:N226"/>
    <mergeCell ref="C222:H222"/>
    <mergeCell ref="I222:J222"/>
    <mergeCell ref="O222:P222"/>
    <mergeCell ref="O226:P226"/>
    <mergeCell ref="K222:N222"/>
    <mergeCell ref="E202:F202"/>
    <mergeCell ref="E207:F207"/>
    <mergeCell ref="E212:F212"/>
    <mergeCell ref="I205:J205"/>
    <mergeCell ref="I206:J206"/>
    <mergeCell ref="I208:J208"/>
    <mergeCell ref="I210:J210"/>
    <mergeCell ref="I213:J213"/>
    <mergeCell ref="I215:J215"/>
    <mergeCell ref="C227:D227"/>
    <mergeCell ref="E227:F227"/>
    <mergeCell ref="G227:H227"/>
    <mergeCell ref="I227:J227"/>
    <mergeCell ref="K227:L227"/>
    <mergeCell ref="M227:N227"/>
    <mergeCell ref="O227:P227"/>
    <mergeCell ref="C226:D226"/>
    <mergeCell ref="E226:F226"/>
    <mergeCell ref="M229:N229"/>
    <mergeCell ref="O229:P229"/>
    <mergeCell ref="C228:D228"/>
    <mergeCell ref="E228:F228"/>
    <mergeCell ref="G228:H228"/>
    <mergeCell ref="I228:J228"/>
    <mergeCell ref="K228:L228"/>
    <mergeCell ref="O232:P232"/>
    <mergeCell ref="M230:N230"/>
    <mergeCell ref="M228:N228"/>
    <mergeCell ref="G232:H232"/>
    <mergeCell ref="I232:J232"/>
    <mergeCell ref="K232:L232"/>
    <mergeCell ref="M232:N232"/>
    <mergeCell ref="O228:P228"/>
    <mergeCell ref="O230:P230"/>
    <mergeCell ref="O231:P231"/>
    <mergeCell ref="E231:F231"/>
    <mergeCell ref="G231:H231"/>
    <mergeCell ref="I231:J231"/>
    <mergeCell ref="K231:L231"/>
    <mergeCell ref="M231:N231"/>
    <mergeCell ref="C229:D229"/>
    <mergeCell ref="E229:F229"/>
    <mergeCell ref="G229:H229"/>
    <mergeCell ref="I229:J229"/>
    <mergeCell ref="K229:L229"/>
    <mergeCell ref="C232:D232"/>
    <mergeCell ref="E232:F232"/>
    <mergeCell ref="M233:N233"/>
    <mergeCell ref="O233:P233"/>
    <mergeCell ref="C230:D230"/>
    <mergeCell ref="E230:F230"/>
    <mergeCell ref="G230:H230"/>
    <mergeCell ref="I230:J230"/>
    <mergeCell ref="K230:L230"/>
    <mergeCell ref="C231:D231"/>
    <mergeCell ref="K235:L235"/>
    <mergeCell ref="M235:N235"/>
    <mergeCell ref="C233:D233"/>
    <mergeCell ref="E233:F233"/>
    <mergeCell ref="G233:H233"/>
    <mergeCell ref="I233:J233"/>
    <mergeCell ref="K233:L233"/>
    <mergeCell ref="O235:P235"/>
    <mergeCell ref="C236:D236"/>
    <mergeCell ref="E236:F236"/>
    <mergeCell ref="G236:H236"/>
    <mergeCell ref="I236:J236"/>
    <mergeCell ref="K236:L236"/>
    <mergeCell ref="M236:N236"/>
    <mergeCell ref="O236:P236"/>
    <mergeCell ref="C235:D235"/>
    <mergeCell ref="E235:F235"/>
    <mergeCell ref="M240:N240"/>
    <mergeCell ref="O240:P240"/>
    <mergeCell ref="C239:D239"/>
    <mergeCell ref="E239:F239"/>
    <mergeCell ref="G239:H239"/>
    <mergeCell ref="I239:J239"/>
    <mergeCell ref="K239:L239"/>
    <mergeCell ref="M239:N239"/>
    <mergeCell ref="G241:H241"/>
    <mergeCell ref="I241:J241"/>
    <mergeCell ref="K241:L241"/>
    <mergeCell ref="M241:N241"/>
    <mergeCell ref="O239:P239"/>
    <mergeCell ref="C240:D240"/>
    <mergeCell ref="E240:F240"/>
    <mergeCell ref="G240:H240"/>
    <mergeCell ref="I240:J240"/>
    <mergeCell ref="K240:L240"/>
    <mergeCell ref="O241:P241"/>
    <mergeCell ref="C242:D242"/>
    <mergeCell ref="E242:F242"/>
    <mergeCell ref="G242:H242"/>
    <mergeCell ref="I242:J242"/>
    <mergeCell ref="K242:L242"/>
    <mergeCell ref="M242:N242"/>
    <mergeCell ref="O242:P242"/>
    <mergeCell ref="C241:D241"/>
    <mergeCell ref="E241:F241"/>
    <mergeCell ref="M246:N246"/>
    <mergeCell ref="O246:P246"/>
    <mergeCell ref="C244:D244"/>
    <mergeCell ref="E244:F244"/>
    <mergeCell ref="G244:H244"/>
    <mergeCell ref="I244:J244"/>
    <mergeCell ref="K244:L244"/>
    <mergeCell ref="C243:D243"/>
    <mergeCell ref="E243:F243"/>
    <mergeCell ref="G243:H243"/>
    <mergeCell ref="I243:J243"/>
    <mergeCell ref="C245:D245"/>
    <mergeCell ref="E245:F245"/>
    <mergeCell ref="M244:N244"/>
    <mergeCell ref="G247:H247"/>
    <mergeCell ref="I247:J247"/>
    <mergeCell ref="K247:L247"/>
    <mergeCell ref="M247:N247"/>
    <mergeCell ref="O244:P244"/>
    <mergeCell ref="G245:H245"/>
    <mergeCell ref="I245:J245"/>
    <mergeCell ref="M245:N245"/>
    <mergeCell ref="C246:D246"/>
    <mergeCell ref="E246:F246"/>
    <mergeCell ref="G246:H246"/>
    <mergeCell ref="I246:J246"/>
    <mergeCell ref="K246:L246"/>
    <mergeCell ref="O247:P247"/>
    <mergeCell ref="C249:D249"/>
    <mergeCell ref="E249:F249"/>
    <mergeCell ref="G249:H249"/>
    <mergeCell ref="I249:J249"/>
    <mergeCell ref="K249:L249"/>
    <mergeCell ref="M249:N249"/>
    <mergeCell ref="O249:P249"/>
    <mergeCell ref="C247:D247"/>
    <mergeCell ref="E247:F247"/>
    <mergeCell ref="M253:N253"/>
    <mergeCell ref="O253:P253"/>
    <mergeCell ref="C251:D251"/>
    <mergeCell ref="E251:F251"/>
    <mergeCell ref="G251:H251"/>
    <mergeCell ref="I251:J251"/>
    <mergeCell ref="K251:L251"/>
    <mergeCell ref="C248:D248"/>
    <mergeCell ref="E248:F248"/>
    <mergeCell ref="G248:H248"/>
    <mergeCell ref="I248:J248"/>
    <mergeCell ref="K248:L248"/>
    <mergeCell ref="M248:N248"/>
    <mergeCell ref="M251:N251"/>
    <mergeCell ref="G254:H254"/>
    <mergeCell ref="I254:J254"/>
    <mergeCell ref="K254:L254"/>
    <mergeCell ref="M254:N254"/>
    <mergeCell ref="O251:P251"/>
    <mergeCell ref="C253:D253"/>
    <mergeCell ref="E253:F253"/>
    <mergeCell ref="G253:H253"/>
    <mergeCell ref="I253:J253"/>
    <mergeCell ref="K253:L253"/>
    <mergeCell ref="O254:P254"/>
    <mergeCell ref="A406:Q406"/>
    <mergeCell ref="A367:Q367"/>
    <mergeCell ref="A329:Q329"/>
    <mergeCell ref="C255:D255"/>
    <mergeCell ref="E255:F255"/>
    <mergeCell ref="G255:H255"/>
    <mergeCell ref="I255:J255"/>
    <mergeCell ref="K255:L255"/>
    <mergeCell ref="M255:N255"/>
    <mergeCell ref="A258:Q258"/>
    <mergeCell ref="K283:L283"/>
    <mergeCell ref="M283:N283"/>
    <mergeCell ref="C285:D285"/>
    <mergeCell ref="C287:D287"/>
    <mergeCell ref="E287:F287"/>
    <mergeCell ref="G287:H287"/>
    <mergeCell ref="O255:P255"/>
    <mergeCell ref="C254:D254"/>
    <mergeCell ref="E254:F254"/>
    <mergeCell ref="C256:H256"/>
    <mergeCell ref="I256:J256"/>
    <mergeCell ref="O256:P256"/>
    <mergeCell ref="C261:D261"/>
    <mergeCell ref="C296:D296"/>
    <mergeCell ref="E296:F296"/>
    <mergeCell ref="C352:D352"/>
    <mergeCell ref="E352:F352"/>
    <mergeCell ref="G352:H352"/>
    <mergeCell ref="I352:J352"/>
    <mergeCell ref="E341:F341"/>
    <mergeCell ref="G341:H341"/>
    <mergeCell ref="G296:H296"/>
    <mergeCell ref="M352:N352"/>
    <mergeCell ref="O377:P377"/>
    <mergeCell ref="C380:D380"/>
    <mergeCell ref="E380:F380"/>
    <mergeCell ref="G380:H380"/>
    <mergeCell ref="I380:J380"/>
    <mergeCell ref="K380:L380"/>
    <mergeCell ref="M380:N380"/>
    <mergeCell ref="O380:P380"/>
    <mergeCell ref="C378:D378"/>
    <mergeCell ref="M391:N391"/>
    <mergeCell ref="E378:F378"/>
    <mergeCell ref="G385:H385"/>
    <mergeCell ref="I385:J385"/>
    <mergeCell ref="K385:L385"/>
    <mergeCell ref="M385:N385"/>
    <mergeCell ref="G378:H378"/>
    <mergeCell ref="I378:J378"/>
    <mergeCell ref="K378:L378"/>
    <mergeCell ref="M378:N378"/>
    <mergeCell ref="E412:F412"/>
    <mergeCell ref="G412:H412"/>
    <mergeCell ref="I412:J412"/>
    <mergeCell ref="K412:L412"/>
    <mergeCell ref="M412:N412"/>
    <mergeCell ref="C391:D391"/>
    <mergeCell ref="E391:F391"/>
    <mergeCell ref="G391:H391"/>
    <mergeCell ref="I391:J391"/>
    <mergeCell ref="K391:L391"/>
    <mergeCell ref="K452:N452"/>
    <mergeCell ref="C436:D436"/>
    <mergeCell ref="E436:F436"/>
    <mergeCell ref="G436:H436"/>
    <mergeCell ref="I436:J436"/>
    <mergeCell ref="K436:L436"/>
    <mergeCell ref="M436:N436"/>
    <mergeCell ref="E438:F438"/>
    <mergeCell ref="I438:J438"/>
    <mergeCell ref="K438:L438"/>
    <mergeCell ref="M437:N437"/>
    <mergeCell ref="C441:D441"/>
    <mergeCell ref="E441:F441"/>
    <mergeCell ref="G441:H441"/>
    <mergeCell ref="I441:J441"/>
    <mergeCell ref="K441:L441"/>
    <mergeCell ref="K354:L354"/>
    <mergeCell ref="M354:N354"/>
    <mergeCell ref="O412:P412"/>
    <mergeCell ref="O436:P436"/>
    <mergeCell ref="K404:N404"/>
    <mergeCell ref="O385:P385"/>
    <mergeCell ref="O391:P391"/>
    <mergeCell ref="A430:Q430"/>
    <mergeCell ref="O354:P354"/>
    <mergeCell ref="C356:D356"/>
    <mergeCell ref="E356:F356"/>
    <mergeCell ref="G356:H356"/>
    <mergeCell ref="I356:J356"/>
    <mergeCell ref="K356:L356"/>
    <mergeCell ref="M356:N356"/>
    <mergeCell ref="O356:P356"/>
    <mergeCell ref="C354:D354"/>
    <mergeCell ref="E354:F354"/>
    <mergeCell ref="K364:L364"/>
    <mergeCell ref="M364:N364"/>
    <mergeCell ref="O364:P364"/>
    <mergeCell ref="C393:D393"/>
    <mergeCell ref="E393:F393"/>
    <mergeCell ref="G393:H393"/>
    <mergeCell ref="I393:J393"/>
    <mergeCell ref="K393:L393"/>
    <mergeCell ref="M393:N393"/>
    <mergeCell ref="O393:P393"/>
    <mergeCell ref="O448:P448"/>
    <mergeCell ref="C448:D448"/>
    <mergeCell ref="E448:F448"/>
    <mergeCell ref="G448:H448"/>
    <mergeCell ref="I448:J448"/>
    <mergeCell ref="K448:L448"/>
    <mergeCell ref="M448:N448"/>
    <mergeCell ref="C412:D412"/>
    <mergeCell ref="O437:P437"/>
    <mergeCell ref="O439:P439"/>
    <mergeCell ref="M441:N441"/>
    <mergeCell ref="O441:P441"/>
    <mergeCell ref="C443:D443"/>
    <mergeCell ref="E443:F443"/>
  </mergeCells>
  <printOptions/>
  <pageMargins left="0.5118110236220472" right="0.5118110236220472" top="0.5118110236220472" bottom="0.5118110236220472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Πεννυ Ανδρονικου</dc:creator>
  <cp:keywords/>
  <dc:description/>
  <cp:lastModifiedBy>EP</cp:lastModifiedBy>
  <cp:lastPrinted>2016-09-21T20:28:25Z</cp:lastPrinted>
  <dcterms:created xsi:type="dcterms:W3CDTF">2016-09-18T16:12:53Z</dcterms:created>
  <dcterms:modified xsi:type="dcterms:W3CDTF">2016-12-29T13:33:38Z</dcterms:modified>
  <cp:category/>
  <cp:version/>
  <cp:contentType/>
  <cp:contentStatus/>
</cp:coreProperties>
</file>